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3E11D0E6-6BF6-421B-95B7-4037F24E56FE}" xr6:coauthVersionLast="47" xr6:coauthVersionMax="47" xr10:uidLastSave="{00000000-0000-0000-0000-000000000000}"/>
  <bookViews>
    <workbookView xWindow="-120" yWindow="-120" windowWidth="29040" windowHeight="15720" xr2:uid="{A85024AE-62E9-4A06-BA68-06EAD12ACB9C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fecha0">[1]DEF_REPORTES!$H$1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<sst xmlns="http://schemas.openxmlformats.org/spreadsheetml/2006/main" count="174" uniqueCount="74">
  <si>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</si>
  <si>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</si>
  <si>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</si>
  <si>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</si>
  <si>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Volver</t>
  </si>
  <si>
    <t>↑ Presione [+] para ver códigos de cuentas.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</si>
  <si>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</si>
  <si>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</si>
  <si>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</si>
  <si>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</si>
  <si>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</si>
  <si>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</si>
  <si>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</si>
  <si>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</si>
  <si>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</si>
  <si>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</si>
  <si>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</si>
  <si>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</si>
  <si>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</si>
  <si>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</si>
  <si>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</si>
  <si>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</si>
  <si>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</si>
  <si>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</si>
  <si>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</si>
  <si>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</si>
  <si>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</si>
  <si>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>1305.1</t>
  </si>
  <si>
    <t xml:space="preserve">   Deudores por tarjetas de crédito</t>
  </si>
  <si>
    <t>14800.03.00</t>
  </si>
  <si>
    <t>1305.4</t>
  </si>
  <si>
    <t xml:space="preserve">  - Colocaciones para vivienda</t>
  </si>
  <si>
    <t>14600.00.00</t>
  </si>
  <si>
    <t xml:space="preserve">  - Adeudado por bancos</t>
  </si>
  <si>
    <t>14310.01.00+14320.01.00</t>
  </si>
  <si>
    <t>1270.1+1270.2-1270.1.90-1270.2.90</t>
  </si>
  <si>
    <t>Depósitos totales</t>
  </si>
  <si>
    <t>24100.00.00+24200.00.00+21300.01.01+21300.01.02+21800.00.01+21800.00.02</t>
  </si>
  <si>
    <t>2100+2200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</si>
  <si>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</si>
  <si>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</si>
  <si>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</si>
  <si>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</si>
  <si>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</si>
  <si>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</si>
  <si>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</si>
  <si>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</si>
  <si>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</si>
  <si>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</si>
  <si>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</si>
  <si>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</si>
  <si>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</si>
  <si>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</si>
  <si>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</si>
  <si>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</si>
  <si>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</si>
  <si>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</si>
  <si>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</si>
  <si>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</si>
  <si>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</si>
  <si>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</si>
  <si>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CORPBANCA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</si>
  <si>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</si>
  <si>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</si>
  <si>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</si>
  <si>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</si>
  <si>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Nota:</t>
  </si>
  <si>
    <t>(1) Corresponde a los montos de las Filiales y Sucursales que los bancos poseen en el exterior.</t>
  </si>
  <si>
    <t>PRINCIPALES ACTIVOS Y PASIVOS  -  CONSOLIDADOS Y EN CHILE A NOVIEMBRE DE 2013</t>
  </si>
  <si>
    <t>Información Financiera Mensual - fecha de actualización: 24-07-2023</t>
  </si>
  <si>
    <t>AL MES DE NOVIEMBRE DE 2013</t>
  </si>
  <si>
    <t>(2) Banco del Estado de Chile tiene una sucursal en Estados Unidos; Banco de Crédito e Inversiones tiene una sucursal en Estados Unidos; y Corpbanca tiene una sucursal en Estados Unidos y una filial bancaria en Colombia.</t>
  </si>
  <si>
    <t>---</t>
  </si>
  <si>
    <t>* Para la conversión a dólares, se ha tomado el valor del dólar observado al 30 de noviembre de 2013 que fue $ 528,19.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</si>
</sst>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3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9"/>
      <color rgb="FF0000FF"/>
      <name val="Verdana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99">
    <xf numFmtId="0" fontId="0" fillId="0" borderId="0" xfId="0">
      <alignment vertical="top"/>
    </xf>
    <xf numFmtId="0" fontId="0" fillId="0" borderId="0" xfId="0" applyAlignment="1"/>
    <xf numFmtId="0" fontId="6" fillId="2" borderId="0" xfId="0" applyFont="1" applyFill="1" applyAlignment="1"/>
    <xf numFmtId="0" fontId="5" fillId="3" borderId="0" xfId="0" applyFont="1" applyFill="1" applyAlignment="1"/>
    <xf numFmtId="0" fontId="4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3" applyFont="1" applyFill="1"/>
    <xf numFmtId="0" fontId="8" fillId="0" borderId="0" xfId="3"/>
    <xf numFmtId="0" fontId="1" fillId="0" borderId="0" xfId="4"/>
    <xf numFmtId="0" fontId="4" fillId="3" borderId="0" xfId="1" applyFill="1" applyAlignment="1" applyProtection="1">
      <alignment horizontal="center"/>
    </xf>
    <xf numFmtId="0" fontId="13" fillId="0" borderId="0" xfId="4" applyFont="1"/>
    <xf numFmtId="0" fontId="14" fillId="3" borderId="0" xfId="3" applyFont="1" applyFill="1" applyAlignment="1">
      <alignment horizontal="center"/>
    </xf>
    <xf numFmtId="0" fontId="15" fillId="3" borderId="1" xfId="3" applyFont="1" applyFill="1" applyBorder="1" applyAlignment="1">
      <alignment horizontal="center" vertical="center"/>
    </xf>
    <xf numFmtId="0" fontId="15" fillId="3" borderId="2" xfId="3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center" vertical="center"/>
    </xf>
    <xf numFmtId="0" fontId="15" fillId="3" borderId="4" xfId="3" applyFont="1" applyFill="1" applyBorder="1" applyAlignment="1">
      <alignment horizontal="center" vertical="center"/>
    </xf>
    <xf numFmtId="0" fontId="15" fillId="3" borderId="5" xfId="3" applyFont="1" applyFill="1" applyBorder="1" applyAlignment="1">
      <alignment horizontal="center" vertical="center"/>
    </xf>
    <xf numFmtId="0" fontId="15" fillId="3" borderId="6" xfId="3" applyFont="1" applyFill="1" applyBorder="1" applyAlignment="1">
      <alignment horizontal="center" vertical="center"/>
    </xf>
    <xf numFmtId="0" fontId="16" fillId="2" borderId="7" xfId="3" applyFont="1" applyFill="1" applyBorder="1" applyAlignment="1">
      <alignment horizontal="center" vertical="center"/>
    </xf>
    <xf numFmtId="0" fontId="5" fillId="3" borderId="0" xfId="3" applyFont="1" applyFill="1"/>
    <xf numFmtId="0" fontId="16" fillId="2" borderId="8" xfId="3" applyFont="1" applyFill="1" applyBorder="1" applyAlignment="1">
      <alignment horizontal="center" vertical="center"/>
    </xf>
    <xf numFmtId="0" fontId="16" fillId="2" borderId="9" xfId="3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0" fontId="17" fillId="3" borderId="0" xfId="3" applyFont="1" applyFill="1" applyAlignment="1">
      <alignment vertical="center"/>
    </xf>
    <xf numFmtId="0" fontId="16" fillId="2" borderId="12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 vertical="center"/>
    </xf>
    <xf numFmtId="164" fontId="16" fillId="2" borderId="8" xfId="3" applyNumberFormat="1" applyFont="1" applyFill="1" applyBorder="1" applyAlignment="1">
      <alignment horizontal="center" vertical="center"/>
    </xf>
    <xf numFmtId="0" fontId="16" fillId="2" borderId="13" xfId="3" applyFont="1" applyFill="1" applyBorder="1" applyAlignment="1">
      <alignment horizontal="center" vertical="center"/>
    </xf>
    <xf numFmtId="0" fontId="18" fillId="0" borderId="14" xfId="5" applyFont="1" applyBorder="1"/>
    <xf numFmtId="3" fontId="20" fillId="0" borderId="15" xfId="6" applyNumberFormat="1" applyFont="1" applyBorder="1" applyAlignment="1">
      <alignment horizontal="right"/>
    </xf>
    <xf numFmtId="3" fontId="20" fillId="0" borderId="14" xfId="6" applyNumberFormat="1" applyFont="1" applyBorder="1" applyAlignment="1">
      <alignment horizontal="right"/>
    </xf>
    <xf numFmtId="4" fontId="20" fillId="0" borderId="14" xfId="6" applyNumberFormat="1" applyFont="1" applyBorder="1" applyAlignment="1">
      <alignment horizontal="center"/>
    </xf>
    <xf numFmtId="0" fontId="21" fillId="4" borderId="0" xfId="3" applyFont="1" applyFill="1" applyAlignment="1">
      <alignment vertical="center"/>
    </xf>
    <xf numFmtId="0" fontId="22" fillId="0" borderId="0" xfId="3" applyFont="1" applyAlignment="1">
      <alignment horizontal="left"/>
    </xf>
    <xf numFmtId="0" fontId="7" fillId="5" borderId="0" xfId="3" applyFont="1" applyFill="1" applyAlignment="1">
      <alignment vertical="center"/>
    </xf>
    <xf numFmtId="3" fontId="20" fillId="0" borderId="0" xfId="7" applyNumberFormat="1" applyFont="1" applyAlignment="1">
      <alignment horizontal="right"/>
    </xf>
    <xf numFmtId="4" fontId="20" fillId="0" borderId="0" xfId="7" applyNumberFormat="1" applyFont="1" applyAlignment="1">
      <alignment horizontal="center"/>
    </xf>
    <xf numFmtId="0" fontId="21" fillId="4" borderId="0" xfId="3" applyFont="1" applyFill="1"/>
    <xf numFmtId="0" fontId="18" fillId="0" borderId="16" xfId="5" applyFont="1" applyBorder="1"/>
    <xf numFmtId="3" fontId="20" fillId="0" borderId="17" xfId="6" applyNumberFormat="1" applyFont="1" applyBorder="1" applyAlignment="1">
      <alignment horizontal="right"/>
    </xf>
    <xf numFmtId="4" fontId="20" fillId="0" borderId="17" xfId="6" applyNumberFormat="1" applyFont="1" applyBorder="1" applyAlignment="1">
      <alignment horizontal="center"/>
    </xf>
    <xf numFmtId="0" fontId="23" fillId="0" borderId="18" xfId="5" applyFont="1" applyBorder="1"/>
    <xf numFmtId="3" fontId="5" fillId="0" borderId="19" xfId="6" applyNumberFormat="1" applyFont="1" applyBorder="1" applyAlignment="1">
      <alignment horizontal="right"/>
    </xf>
    <xf numFmtId="4" fontId="0" fillId="0" borderId="19" xfId="6" applyNumberFormat="1" applyFont="1" applyBorder="1" applyAlignment="1">
      <alignment horizontal="center"/>
    </xf>
    <xf numFmtId="0" fontId="24" fillId="0" borderId="18" xfId="5" applyFont="1" applyBorder="1"/>
    <xf numFmtId="0" fontId="24" fillId="0" borderId="18" xfId="5" applyFont="1" applyBorder="1" applyAlignment="1">
      <alignment horizontal="left" indent="1"/>
    </xf>
    <xf numFmtId="0" fontId="21" fillId="4" borderId="0" xfId="3" applyFont="1" applyFill="1" applyAlignment="1">
      <alignment horizontal="left" vertical="center"/>
    </xf>
    <xf numFmtId="0" fontId="25" fillId="4" borderId="0" xfId="3" applyFont="1" applyFill="1" applyAlignment="1">
      <alignment horizontal="left"/>
    </xf>
    <xf numFmtId="0" fontId="18" fillId="0" borderId="18" xfId="5" applyFont="1" applyBorder="1"/>
    <xf numFmtId="0" fontId="13" fillId="0" borderId="0" xfId="4" applyFont="1" applyAlignment="1">
      <alignment vertical="center"/>
    </xf>
    <xf numFmtId="3" fontId="20" fillId="0" borderId="19" xfId="6" applyNumberFormat="1" applyFont="1" applyBorder="1" applyAlignment="1">
      <alignment horizontal="right"/>
    </xf>
    <xf numFmtId="4" fontId="20" fillId="0" borderId="19" xfId="6" applyNumberFormat="1" applyFont="1" applyBorder="1" applyAlignment="1">
      <alignment horizontal="center"/>
    </xf>
    <xf numFmtId="0" fontId="20" fillId="0" borderId="0" xfId="3" applyFont="1"/>
    <xf numFmtId="0" fontId="21" fillId="4" borderId="0" xfId="3" applyFont="1" applyFill="1" applyAlignment="1">
      <alignment horizontal="left" vertical="center" wrapText="1"/>
    </xf>
    <xf numFmtId="0" fontId="18" fillId="0" borderId="20" xfId="5" applyFont="1" applyBorder="1"/>
    <xf numFmtId="0" fontId="23" fillId="0" borderId="21" xfId="5" applyFont="1" applyBorder="1"/>
    <xf numFmtId="3" fontId="5" fillId="0" borderId="22" xfId="6" applyNumberFormat="1" applyFont="1" applyBorder="1" applyAlignment="1">
      <alignment horizontal="right"/>
    </xf>
    <xf numFmtId="4" fontId="0" fillId="0" borderId="22" xfId="6" applyNumberFormat="1" applyFont="1" applyBorder="1" applyAlignment="1">
      <alignment horizontal="center"/>
    </xf>
    <xf numFmtId="0" fontId="7" fillId="3" borderId="0" xfId="3" applyFont="1" applyFill="1" applyAlignment="1">
      <alignment vertical="center"/>
    </xf>
    <xf numFmtId="3" fontId="5" fillId="3" borderId="0" xfId="3" applyNumberFormat="1" applyFont="1" applyFill="1"/>
    <xf numFmtId="2" fontId="5" fillId="3" borderId="0" xfId="3" applyNumberFormat="1" applyFont="1" applyFill="1" applyAlignment="1">
      <alignment horizontal="center"/>
    </xf>
    <xf numFmtId="0" fontId="0" fillId="3" borderId="0" xfId="3" applyFont="1" applyFill="1"/>
    <xf numFmtId="3" fontId="1" fillId="0" borderId="0" xfId="4" applyNumberFormat="1"/>
    <xf numFmtId="4" fontId="0" fillId="0" borderId="0" xfId="0" applyNumberFormat="1">
      <alignment vertical="top"/>
    </xf>
    <xf numFmtId="4" fontId="1" fillId="0" borderId="0" xfId="4" applyNumberFormat="1"/>
    <xf numFmtId="0" fontId="5" fillId="4" borderId="0" xfId="3" applyFont="1" applyFill="1"/>
    <xf numFmtId="0" fontId="5" fillId="0" borderId="0" xfId="8"/>
    <xf numFmtId="0" fontId="21" fillId="0" borderId="0" xfId="8" applyFont="1"/>
    <xf numFmtId="0" fontId="26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3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3" applyFont="1" applyFill="1" applyBorder="1" applyAlignment="1">
      <alignment horizontal="center" vertical="center" wrapText="1"/>
    </xf>
    <xf numFmtId="0" fontId="16" fillId="2" borderId="10" xfId="3" applyFont="1" applyFill="1" applyBorder="1" applyAlignment="1">
      <alignment horizontal="center" vertical="center" wrapText="1"/>
    </xf>
    <xf numFmtId="0" fontId="27" fillId="6" borderId="0" xfId="8" applyFont="1" applyFill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28" fillId="6" borderId="0" xfId="8" applyFont="1" applyFill="1" applyAlignment="1">
      <alignment horizontal="center" vertical="center" wrapText="1"/>
    </xf>
    <xf numFmtId="4" fontId="29" fillId="6" borderId="0" xfId="7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7" applyNumberFormat="1" applyFont="1" applyFill="1" applyAlignment="1">
      <alignment horizontal="center"/>
    </xf>
    <xf numFmtId="4" fontId="28" fillId="0" borderId="0" xfId="7" applyNumberFormat="1" applyFont="1" applyAlignment="1">
      <alignment horizontal="center"/>
    </xf>
    <xf numFmtId="0" fontId="30" fillId="0" borderId="0" xfId="3" applyFont="1" applyAlignment="1">
      <alignment horizontal="left"/>
    </xf>
    <xf numFmtId="0" fontId="20" fillId="0" borderId="0" xfId="7" applyFont="1"/>
    <xf numFmtId="4" fontId="5" fillId="0" borderId="0" xfId="7" applyNumberFormat="1" applyAlignment="1">
      <alignment horizontal="center"/>
    </xf>
    <xf numFmtId="0" fontId="30" fillId="0" borderId="0" xfId="4" applyFont="1"/>
    <xf numFmtId="4" fontId="5" fillId="0" borderId="19" xfId="6" applyNumberFormat="1" applyFont="1" applyBorder="1" applyAlignment="1">
      <alignment horizontal="center"/>
    </xf>
    <xf numFmtId="4" fontId="31" fillId="0" borderId="0" xfId="7" applyNumberFormat="1" applyFont="1" applyAlignment="1">
      <alignment horizontal="center"/>
    </xf>
    <xf numFmtId="0" fontId="30" fillId="4" borderId="0" xfId="3" applyFont="1" applyFill="1" applyAlignment="1">
      <alignment horizontal="left"/>
    </xf>
    <xf numFmtId="0" fontId="31" fillId="0" borderId="0" xfId="7" applyFont="1"/>
    <xf numFmtId="4" fontId="28" fillId="0" borderId="15" xfId="7" applyNumberFormat="1" applyFont="1" applyBorder="1" applyAlignment="1">
      <alignment horizontal="center"/>
    </xf>
    <xf numFmtId="4" fontId="31" fillId="0" borderId="15" xfId="7" applyNumberFormat="1" applyFont="1" applyBorder="1" applyAlignment="1">
      <alignment horizontal="center"/>
    </xf>
    <xf numFmtId="4" fontId="5" fillId="0" borderId="22" xfId="6" applyNumberFormat="1" applyFont="1" applyBorder="1" applyAlignment="1">
      <alignment horizontal="center"/>
    </xf>
    <xf numFmtId="0" fontId="30" fillId="4" borderId="0" xfId="3" applyFont="1" applyFill="1" applyAlignment="1">
      <alignment vertical="center"/>
    </xf>
    <xf numFmtId="0" fontId="5" fillId="3" borderId="0" xfId="3" applyFont="1" applyFill="1" applyAlignment="1">
      <alignment horizontal="left" vertical="top" wrapText="1"/>
    </xf>
  </cellXfs>
  <cellStyles count="9">
    <cellStyle name="Hipervínculo" xfId="1" builtinId="8"/>
    <cellStyle name="Normal" xfId="0" builtinId="0"/>
    <cellStyle name="Normal 4" xfId="4" xr:uid="{D1900086-308C-4601-AD32-C1B4689BDC6B}"/>
    <cellStyle name="Normal_ Public. D.Ofc. JUN'96" xfId="6" xr:uid="{C176378F-780C-40CD-A75B-DC584C91086D}"/>
    <cellStyle name="Normal_Definiciones de reportes financieros" xfId="7" xr:uid="{E56D7283-4097-4AA5-9311-45728C2B4235}"/>
    <cellStyle name="Normal_Información Financiera Mensual" xfId="2" xr:uid="{ECA06552-8220-4522-BC53-936A71BC859F}"/>
    <cellStyle name="Normal_Información Financiera Mensual - 2008 (prot)" xfId="3" xr:uid="{40A44B7D-EAE4-491F-8B9F-E3E69EF84591}"/>
    <cellStyle name="Normal_Libro5" xfId="8" xr:uid="{38A04FA0-A025-4233-BA25-AC06BDE4DE40}"/>
    <cellStyle name="Normal_RIESGO DE CREDITO Y CONTIGENTES 2008" xfId="5" xr:uid="{B1A58A26-98D4-472F-B661-8D1A561A70EF}"/>
  </cellStyles>
  <dxfs count="20">
    <dxf>
      <font>
        <color rgb="FFFF00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75030E6-835E-4368-98A1-6E4A80E6B53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18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AD09A870-820E-4ECD-BF96-C1DB71654D10}"/>
            </a:ext>
          </a:extLst>
        </xdr:cNvPr>
        <xdr:cNvSpPr txBox="1"/>
      </xdr:nvSpPr>
      <xdr:spPr>
        <a:xfrm>
          <a:off x="889063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16E71D29-EF7E-4669-A6FC-285228027330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0EE93806-0F1F-459A-A4C2-88D570E80922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B8234E95-81B0-412F-A40A-353CB66E4CEC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F9186F0B-D9EB-4E06-AC0D-5F3AFE064A6B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562A7BDE-1838-446A-9BFA-46DF89243BCF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18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B31E8599-1329-47B5-971E-884B1186C20D}"/>
            </a:ext>
          </a:extLst>
        </xdr:cNvPr>
        <xdr:cNvSpPr txBox="1"/>
      </xdr:nvSpPr>
      <xdr:spPr>
        <a:xfrm>
          <a:off x="1273111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F26FD37-B7A7-411A-B0D5-A72336A8501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239865D0-8368-4368-9F3B-3C0630EEED2F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10B494B1-79D6-47A3-975B-0D37DD16DEE9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F165A9FE-1744-4511-B24C-DD310250F6C7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28F70F4D-6C0A-430A-8646-944969BAD17C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A3B805E1-336F-411E-B42D-2AEC8D0AEF20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58EE2C6A-95AD-4A5C-846A-58F63217F502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928685FA-BF36-41A7-89DB-F40146E014B2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3ACC53D7-2CDB-4593-B309-C85BFE7F7FD9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3F1A565A-2E9A-4702-A7F5-FC78733F6E90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85725</xdr:rowOff>
    </xdr:from>
    <xdr:to>
      <xdr:col>1</xdr:col>
      <xdr:colOff>1851025</xdr:colOff>
      <xdr:row>6</xdr:row>
      <xdr:rowOff>246381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BD59DFB-4E26-4734-8C57-73A0F626B86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5727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importe_exterior_cnc2021.xlsm" TargetMode="External"/><Relationship Id="rId1" Type="http://schemas.openxmlformats.org/officeDocument/2006/relationships/externalLinkPath" Target="/sites/DPJ/Documentos%20compartidos/General/reportes_excel/reporte_informacion_mensual_bancos/importe_exterior_cnc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B1_cnc2021"/>
      <sheetName val="MB3_cnc2021"/>
      <sheetName val="Tabla Bancos"/>
      <sheetName val="Tabla Valores"/>
      <sheetName val="DEF_REPORTES"/>
      <sheetName val="historial_SucFil"/>
      <sheetName val="Índice Importes en el Exterior"/>
      <sheetName val="Act. y Pas. Consolidado y Chile"/>
      <sheetName val="Act. y Pas. Sucur y Filial Ext."/>
    </sheetNames>
    <sheetDataSet>
      <sheetData sheetId="0"/>
      <sheetData sheetId="1"/>
      <sheetData sheetId="2"/>
      <sheetData sheetId="3"/>
      <sheetData sheetId="4">
        <row r="1">
          <cell r="H1">
            <v>41608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710A9-C59B-47B5-B328-6A7B6A1669B9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68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2</v>
      </c>
    </row>
    <row r="19" spans="2:2">
      <c r="B19" s="7" t="s">
        <v>3</v>
      </c>
    </row>
    <row r="20" spans="2:2">
      <c r="B20" s="8"/>
    </row>
    <row r="21" spans="2:2">
      <c r="B21" s="9" t="s">
        <v>69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178629F9-2E68-45BE-B21B-D2DBDFCF685A}"/>
    <hyperlink ref="B12" location="'Act. y Pas. Sucur y Filial Ext.'!A1" tooltip="Activos y pasivos en el exterior - participación por institución" display="Principales Activos y Pasivos en el Exterior - Participación por Institución" xr:uid="{AFE9C05F-6D85-4029-B42D-297D10AE1472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9C278-572C-4E57-ADC2-F8BFC73E2DF5}">
  <sheetPr codeName="Hoja36">
    <tabColor rgb="FF002060"/>
    <pageSetUpPr autoPageBreaks="0"/>
  </sheetPr>
  <dimension ref="A1:R39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4</v>
      </c>
      <c r="R1" s="15" t="s">
        <v>5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70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7</v>
      </c>
      <c r="C7" s="23"/>
      <c r="D7" s="24" t="s">
        <v>8</v>
      </c>
      <c r="E7" s="25"/>
      <c r="F7" s="25"/>
      <c r="G7" s="25"/>
      <c r="H7" s="26"/>
      <c r="I7" s="23"/>
      <c r="J7" s="24" t="s">
        <v>9</v>
      </c>
      <c r="K7" s="25"/>
      <c r="L7" s="25"/>
      <c r="M7" s="25"/>
      <c r="N7" s="26"/>
    </row>
    <row r="8" spans="1:18" ht="13.15" customHeight="1">
      <c r="B8" s="27"/>
      <c r="C8" s="28"/>
      <c r="D8" s="24" t="s">
        <v>10</v>
      </c>
      <c r="E8" s="26"/>
      <c r="F8" s="24" t="s">
        <v>11</v>
      </c>
      <c r="G8" s="25"/>
      <c r="H8" s="26"/>
      <c r="I8" s="28"/>
      <c r="J8" s="24" t="s">
        <v>10</v>
      </c>
      <c r="K8" s="26"/>
      <c r="L8" s="24" t="s">
        <v>11</v>
      </c>
      <c r="M8" s="25"/>
      <c r="N8" s="26"/>
    </row>
    <row r="9" spans="1:18" ht="13.15" customHeight="1">
      <c r="B9" s="29"/>
      <c r="C9" s="28"/>
      <c r="D9" s="30" t="s">
        <v>12</v>
      </c>
      <c r="E9" s="30" t="s">
        <v>13</v>
      </c>
      <c r="F9" s="30" t="s">
        <v>14</v>
      </c>
      <c r="G9" s="31">
        <v>41274</v>
      </c>
      <c r="H9" s="32" t="s">
        <v>15</v>
      </c>
      <c r="I9" s="28"/>
      <c r="J9" s="30" t="s">
        <v>12</v>
      </c>
      <c r="K9" s="30" t="s">
        <v>13</v>
      </c>
      <c r="L9" s="30" t="s">
        <v>14</v>
      </c>
      <c r="M9" s="31">
        <v>41274</v>
      </c>
      <c r="N9" s="32" t="s">
        <v>15</v>
      </c>
      <c r="P9"/>
      <c r="Q9"/>
    </row>
    <row r="10" spans="1:18" ht="13.9" customHeight="1" thickBot="1"/>
    <row r="11" spans="1:18" ht="13.9" customHeight="1" thickBot="1">
      <c r="B11" s="33" t="s">
        <v>16</v>
      </c>
      <c r="C11" s="34" t="e">
        <v>#VALUE!</v>
      </c>
      <c r="D11" s="35">
        <v>157124512</v>
      </c>
      <c r="E11" s="35">
        <v>297477.25629035005</v>
      </c>
      <c r="F11" s="36">
        <v>2.3888001119924507</v>
      </c>
      <c r="G11" s="36" t="s">
        <v>72</v>
      </c>
      <c r="H11" s="36" t="s">
        <v>72</v>
      </c>
      <c r="I11" s="34"/>
      <c r="J11" s="35">
        <v>144787520.087405</v>
      </c>
      <c r="K11" s="35">
        <v>274120.14632500609</v>
      </c>
      <c r="L11" s="36">
        <v>2.4362759885861562</v>
      </c>
      <c r="M11" s="36" t="s">
        <v>72</v>
      </c>
      <c r="N11" s="36" t="s">
        <v>72</v>
      </c>
      <c r="P11" s="37" t="s">
        <v>17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18</v>
      </c>
      <c r="C13" s="34"/>
      <c r="D13" s="44">
        <v>114762285</v>
      </c>
      <c r="E13" s="44">
        <v>217274.62655483821</v>
      </c>
      <c r="F13" s="45">
        <v>1.65219403419119</v>
      </c>
      <c r="G13" s="45" t="s">
        <v>72</v>
      </c>
      <c r="H13" s="45" t="s">
        <v>72</v>
      </c>
      <c r="I13" s="34"/>
      <c r="J13" s="44">
        <v>107770380.66314</v>
      </c>
      <c r="K13" s="44">
        <v>204037.14697957173</v>
      </c>
      <c r="L13" s="45">
        <v>1.3816660865246355</v>
      </c>
      <c r="M13" s="45" t="s">
        <v>72</v>
      </c>
      <c r="N13" s="45" t="s">
        <v>72</v>
      </c>
      <c r="P13" s="37" t="s">
        <v>19</v>
      </c>
      <c r="Q13" s="38" t="s">
        <v>20</v>
      </c>
    </row>
    <row r="14" spans="1:18" ht="13.9" customHeight="1">
      <c r="B14" s="46" t="s">
        <v>21</v>
      </c>
      <c r="C14" s="34"/>
      <c r="D14" s="47">
        <v>70729216</v>
      </c>
      <c r="E14" s="47">
        <v>133908.66165584352</v>
      </c>
      <c r="F14" s="48">
        <v>1.8308790414282683</v>
      </c>
      <c r="G14" s="48" t="s">
        <v>72</v>
      </c>
      <c r="H14" s="48" t="s">
        <v>72</v>
      </c>
      <c r="I14" s="34"/>
      <c r="J14" s="47">
        <v>65700989.118624002</v>
      </c>
      <c r="K14" s="47">
        <v>124388.93034442909</v>
      </c>
      <c r="L14" s="48">
        <v>1.6138894860451058</v>
      </c>
      <c r="M14" s="48" t="s">
        <v>72</v>
      </c>
      <c r="N14" s="48" t="s">
        <v>72</v>
      </c>
      <c r="P14" s="37" t="s">
        <v>22</v>
      </c>
      <c r="Q14" s="38">
        <v>1302</v>
      </c>
    </row>
    <row r="15" spans="1:18" ht="13.9" customHeight="1">
      <c r="B15" s="49" t="s">
        <v>23</v>
      </c>
      <c r="C15" s="34"/>
      <c r="D15" s="47">
        <v>15202355</v>
      </c>
      <c r="E15" s="47">
        <v>28781.981862587323</v>
      </c>
      <c r="F15" s="48">
        <v>1.4882401397078304</v>
      </c>
      <c r="G15" s="48" t="s">
        <v>72</v>
      </c>
      <c r="H15" s="48" t="s">
        <v>72</v>
      </c>
      <c r="I15" s="34"/>
      <c r="J15" s="47">
        <v>14045608</v>
      </c>
      <c r="K15" s="47">
        <v>26591.961226073949</v>
      </c>
      <c r="L15" s="48">
        <v>1.3454126384311094</v>
      </c>
      <c r="M15" s="48" t="s">
        <v>72</v>
      </c>
      <c r="N15" s="48" t="s">
        <v>72</v>
      </c>
      <c r="P15" s="37" t="s">
        <v>24</v>
      </c>
      <c r="Q15" s="38">
        <v>1305</v>
      </c>
    </row>
    <row r="16" spans="1:18" ht="13.9" customHeight="1">
      <c r="B16" s="50" t="s">
        <v>25</v>
      </c>
      <c r="C16" s="34"/>
      <c r="D16" s="47">
        <v>10990218</v>
      </c>
      <c r="E16" s="47">
        <v>20807.319335845055</v>
      </c>
      <c r="F16" s="48">
        <v>1.0551395286969578</v>
      </c>
      <c r="G16" s="48" t="s">
        <v>72</v>
      </c>
      <c r="H16" s="48" t="s">
        <v>72</v>
      </c>
      <c r="I16" s="34"/>
      <c r="J16" s="47">
        <v>10172115</v>
      </c>
      <c r="K16" s="47">
        <v>19258.439198015865</v>
      </c>
      <c r="L16" s="48">
        <v>0.87207526986692319</v>
      </c>
      <c r="M16" s="48" t="s">
        <v>72</v>
      </c>
      <c r="N16" s="48" t="s">
        <v>72</v>
      </c>
      <c r="P16" s="51" t="s">
        <v>26</v>
      </c>
      <c r="Q16" s="52" t="s">
        <v>27</v>
      </c>
    </row>
    <row r="17" spans="2:17" ht="13.9" customHeight="1">
      <c r="B17" s="50" t="s">
        <v>28</v>
      </c>
      <c r="C17" s="34"/>
      <c r="D17" s="47">
        <v>2979776</v>
      </c>
      <c r="E17" s="47">
        <v>5641.4850716598185</v>
      </c>
      <c r="F17" s="48">
        <v>2.8946836569524015</v>
      </c>
      <c r="G17" s="48" t="s">
        <v>72</v>
      </c>
      <c r="H17" s="48" t="s">
        <v>72</v>
      </c>
      <c r="I17" s="34"/>
      <c r="J17" s="47">
        <v>2809058</v>
      </c>
      <c r="K17" s="47">
        <v>5318.2718339991288</v>
      </c>
      <c r="L17" s="48">
        <v>2.9066808019197365</v>
      </c>
      <c r="M17" s="48" t="s">
        <v>72</v>
      </c>
      <c r="N17" s="48" t="s">
        <v>72</v>
      </c>
      <c r="P17" s="51" t="s">
        <v>29</v>
      </c>
      <c r="Q17" s="12" t="s">
        <v>30</v>
      </c>
    </row>
    <row r="18" spans="2:17" ht="13.9" customHeight="1">
      <c r="B18" s="46" t="s">
        <v>31</v>
      </c>
      <c r="C18" s="34"/>
      <c r="D18" s="47">
        <v>27255117</v>
      </c>
      <c r="E18" s="47">
        <v>51600.971241409337</v>
      </c>
      <c r="F18" s="48">
        <v>0.69530820451226827</v>
      </c>
      <c r="G18" s="48" t="s">
        <v>72</v>
      </c>
      <c r="H18" s="48" t="s">
        <v>72</v>
      </c>
      <c r="I18" s="34"/>
      <c r="J18" s="47">
        <v>26793869</v>
      </c>
      <c r="K18" s="47">
        <v>50727.709725666893</v>
      </c>
      <c r="L18" s="48">
        <v>0.64694952538821848</v>
      </c>
      <c r="M18" s="48" t="s">
        <v>72</v>
      </c>
      <c r="N18" s="48" t="s">
        <v>72</v>
      </c>
      <c r="P18" s="37" t="s">
        <v>32</v>
      </c>
      <c r="Q18" s="38">
        <v>1304</v>
      </c>
    </row>
    <row r="19" spans="2:17" ht="13.9" customHeight="1">
      <c r="B19" s="46" t="s">
        <v>33</v>
      </c>
      <c r="C19" s="34"/>
      <c r="D19" s="47">
        <v>1575597</v>
      </c>
      <c r="E19" s="47">
        <v>2983.0117949980117</v>
      </c>
      <c r="F19" s="48">
        <v>13.097539008452031</v>
      </c>
      <c r="G19" s="48" t="s">
        <v>72</v>
      </c>
      <c r="H19" s="48" t="s">
        <v>72</v>
      </c>
      <c r="I19" s="34"/>
      <c r="J19" s="47">
        <v>1229914.544516</v>
      </c>
      <c r="K19" s="47">
        <v>2328.5456834018059</v>
      </c>
      <c r="L19" s="48">
        <v>5.7197610796561049</v>
      </c>
      <c r="M19" s="48" t="s">
        <v>72</v>
      </c>
      <c r="N19" s="48" t="s">
        <v>72</v>
      </c>
      <c r="P19" s="37" t="s">
        <v>34</v>
      </c>
      <c r="Q19" s="38" t="s">
        <v>35</v>
      </c>
    </row>
    <row r="20" spans="2:17" ht="13.9" customHeight="1">
      <c r="B20" s="53"/>
      <c r="C20" s="34"/>
      <c r="D20" s="47"/>
      <c r="E20" s="47"/>
      <c r="F20" s="48"/>
      <c r="G20" s="48"/>
      <c r="H20" s="48"/>
      <c r="I20" s="34"/>
      <c r="J20" s="47"/>
      <c r="K20" s="47"/>
      <c r="L20" s="48"/>
      <c r="M20" s="48"/>
      <c r="N20" s="48"/>
      <c r="P20" s="54"/>
    </row>
    <row r="21" spans="2:17" ht="13.9" customHeight="1">
      <c r="B21" s="53" t="s">
        <v>36</v>
      </c>
      <c r="C21" s="34"/>
      <c r="D21" s="55">
        <v>94140748</v>
      </c>
      <c r="E21" s="55">
        <v>178232.73443268519</v>
      </c>
      <c r="F21" s="56">
        <v>0.33586947877937146</v>
      </c>
      <c r="G21" s="56" t="s">
        <v>72</v>
      </c>
      <c r="H21" s="56" t="s">
        <v>72</v>
      </c>
      <c r="I21" s="34"/>
      <c r="J21" s="55">
        <v>85499096.882093996</v>
      </c>
      <c r="K21" s="55">
        <v>161871.858388258</v>
      </c>
      <c r="L21" s="56">
        <v>0.11259971974111327</v>
      </c>
      <c r="M21" s="56" t="s">
        <v>72</v>
      </c>
      <c r="N21" s="56" t="s">
        <v>72</v>
      </c>
      <c r="P21" s="37" t="s">
        <v>37</v>
      </c>
      <c r="Q21" s="38" t="s">
        <v>38</v>
      </c>
    </row>
    <row r="22" spans="2:17" ht="13.9" customHeight="1">
      <c r="B22" s="46" t="s">
        <v>39</v>
      </c>
      <c r="C22" s="57"/>
      <c r="D22" s="47">
        <v>26656817</v>
      </c>
      <c r="E22" s="47">
        <v>50468.234915466019</v>
      </c>
      <c r="F22" s="48">
        <v>2.2411175834165631</v>
      </c>
      <c r="G22" s="48" t="s">
        <v>72</v>
      </c>
      <c r="H22" s="48" t="s">
        <v>72</v>
      </c>
      <c r="I22" s="57"/>
      <c r="J22" s="47">
        <v>23823258.740944002</v>
      </c>
      <c r="K22" s="47">
        <v>45103.577767364019</v>
      </c>
      <c r="L22" s="48">
        <v>1.7450083615554668</v>
      </c>
      <c r="M22" s="48" t="s">
        <v>72</v>
      </c>
      <c r="N22" s="48" t="s">
        <v>72</v>
      </c>
      <c r="P22" s="37" t="s">
        <v>40</v>
      </c>
      <c r="Q22" s="38">
        <v>2100</v>
      </c>
    </row>
    <row r="23" spans="2:17" ht="13.9" customHeight="1">
      <c r="B23" s="46" t="s">
        <v>41</v>
      </c>
      <c r="C23" s="57"/>
      <c r="D23" s="47">
        <v>67483931</v>
      </c>
      <c r="E23" s="47">
        <v>127764.49951721917</v>
      </c>
      <c r="F23" s="48">
        <v>-0.39730100886048447</v>
      </c>
      <c r="G23" s="48" t="s">
        <v>72</v>
      </c>
      <c r="H23" s="48" t="s">
        <v>72</v>
      </c>
      <c r="I23" s="57"/>
      <c r="J23" s="47">
        <v>61675838.141149998</v>
      </c>
      <c r="K23" s="47">
        <v>116768.28062089397</v>
      </c>
      <c r="L23" s="48">
        <v>-0.50400589711655508</v>
      </c>
      <c r="M23" s="48" t="s">
        <v>72</v>
      </c>
      <c r="N23" s="48" t="s">
        <v>72</v>
      </c>
      <c r="P23" s="37" t="s">
        <v>42</v>
      </c>
      <c r="Q23" s="38">
        <v>2200</v>
      </c>
    </row>
    <row r="24" spans="2:17" ht="13.9" customHeight="1">
      <c r="B24" s="53" t="s">
        <v>43</v>
      </c>
      <c r="C24" s="57"/>
      <c r="D24" s="55">
        <v>20067889</v>
      </c>
      <c r="E24" s="55">
        <v>37993.693557242652</v>
      </c>
      <c r="F24" s="56">
        <v>3.3008906841279329</v>
      </c>
      <c r="G24" s="56" t="s">
        <v>72</v>
      </c>
      <c r="H24" s="56" t="s">
        <v>72</v>
      </c>
      <c r="I24" s="57"/>
      <c r="J24" s="55">
        <v>19862158</v>
      </c>
      <c r="K24" s="55">
        <v>37604.191673450834</v>
      </c>
      <c r="L24" s="56">
        <v>3.3149673520579404</v>
      </c>
      <c r="M24" s="56" t="s">
        <v>72</v>
      </c>
      <c r="N24" s="56" t="s">
        <v>72</v>
      </c>
      <c r="P24" s="37" t="s">
        <v>44</v>
      </c>
      <c r="Q24" s="38" t="s">
        <v>45</v>
      </c>
    </row>
    <row r="25" spans="2:17" ht="13.9" customHeight="1">
      <c r="B25" s="46" t="s">
        <v>46</v>
      </c>
      <c r="C25" s="57"/>
      <c r="D25" s="47">
        <v>17880610</v>
      </c>
      <c r="E25" s="47">
        <v>33852.609856301708</v>
      </c>
      <c r="F25" s="48">
        <v>3.5242956450058927</v>
      </c>
      <c r="G25" s="48" t="s">
        <v>72</v>
      </c>
      <c r="H25" s="48" t="s">
        <v>72</v>
      </c>
      <c r="I25" s="57"/>
      <c r="J25" s="47">
        <v>17674879</v>
      </c>
      <c r="K25" s="47">
        <v>33463.10797250989</v>
      </c>
      <c r="L25" s="48">
        <v>3.5427899437584509</v>
      </c>
      <c r="M25" s="48" t="s">
        <v>72</v>
      </c>
      <c r="N25" s="48" t="s">
        <v>72</v>
      </c>
      <c r="P25" s="58" t="s">
        <v>47</v>
      </c>
      <c r="Q25" s="38" t="s">
        <v>48</v>
      </c>
    </row>
    <row r="26" spans="2:17" ht="13.9" customHeight="1">
      <c r="B26" s="59" t="s">
        <v>49</v>
      </c>
      <c r="C26" s="57"/>
      <c r="D26" s="55">
        <v>4591058</v>
      </c>
      <c r="E26" s="55">
        <v>8692.0577822374507</v>
      </c>
      <c r="F26" s="56">
        <v>1.0412593098608758</v>
      </c>
      <c r="G26" s="56" t="s">
        <v>72</v>
      </c>
      <c r="H26" s="56" t="s">
        <v>72</v>
      </c>
      <c r="I26" s="57"/>
      <c r="J26" s="55">
        <v>4444763</v>
      </c>
      <c r="K26" s="55">
        <v>8415.0835873454616</v>
      </c>
      <c r="L26" s="56">
        <v>1.0150975804345208</v>
      </c>
      <c r="M26" s="56" t="s">
        <v>72</v>
      </c>
      <c r="N26" s="56" t="s">
        <v>72</v>
      </c>
      <c r="P26" s="37" t="s">
        <v>50</v>
      </c>
      <c r="Q26" s="38" t="s">
        <v>51</v>
      </c>
    </row>
    <row r="27" spans="2:17" ht="13.9" customHeight="1" thickBot="1">
      <c r="B27" s="60" t="s">
        <v>52</v>
      </c>
      <c r="C27" s="57"/>
      <c r="D27" s="61">
        <v>4591058</v>
      </c>
      <c r="E27" s="61">
        <v>8692.0577822374507</v>
      </c>
      <c r="F27" s="62">
        <v>1.0412593098608758</v>
      </c>
      <c r="G27" s="62" t="s">
        <v>72</v>
      </c>
      <c r="H27" s="62" t="s">
        <v>72</v>
      </c>
      <c r="I27" s="57"/>
      <c r="J27" s="61">
        <v>4444763</v>
      </c>
      <c r="K27" s="61">
        <v>8415.0835873454616</v>
      </c>
      <c r="L27" s="62">
        <v>1.0150975804345208</v>
      </c>
      <c r="M27" s="62" t="s">
        <v>72</v>
      </c>
      <c r="N27" s="62" t="s">
        <v>72</v>
      </c>
      <c r="P27" s="37" t="s">
        <v>53</v>
      </c>
      <c r="Q27" s="37" t="s">
        <v>51</v>
      </c>
    </row>
    <row r="28" spans="2:17" ht="13.9" customHeight="1">
      <c r="C28" s="63"/>
      <c r="I28" s="63"/>
    </row>
    <row r="29" spans="2:17" ht="13.9" customHeight="1">
      <c r="B29" s="23" t="s">
        <v>54</v>
      </c>
      <c r="C29" s="23"/>
      <c r="D29" s="64"/>
      <c r="E29" s="64"/>
      <c r="F29" s="65"/>
      <c r="G29" s="65"/>
      <c r="H29" s="65"/>
      <c r="I29" s="65"/>
    </row>
    <row r="30" spans="2:17" ht="13.9" customHeight="1">
      <c r="B30" s="66" t="s">
        <v>55</v>
      </c>
      <c r="C30" s="23"/>
      <c r="D30" s="64"/>
      <c r="E30" s="64"/>
      <c r="F30" s="65"/>
      <c r="G30" s="65"/>
      <c r="H30" s="65"/>
      <c r="I30" s="65"/>
      <c r="J30" s="67"/>
    </row>
    <row r="31" spans="2:17" ht="13.9" customHeight="1">
      <c r="B31" s="23" t="s">
        <v>73</v>
      </c>
      <c r="C31" s="23"/>
      <c r="D31" s="23"/>
      <c r="E31" s="23"/>
      <c r="F31" s="23"/>
      <c r="G31" s="23"/>
      <c r="H31" s="23"/>
      <c r="I31" s="23"/>
      <c r="J31" s="68"/>
    </row>
    <row r="32" spans="2:17" ht="13.9" customHeight="1">
      <c r="C32" s="23"/>
      <c r="D32" s="23"/>
      <c r="E32" s="23"/>
      <c r="F32" s="23"/>
      <c r="G32" s="23"/>
      <c r="H32" s="23"/>
      <c r="I32" s="23"/>
      <c r="J32" s="69"/>
    </row>
    <row r="33" spans="2:9" ht="13.9" customHeight="1">
      <c r="B33" s="70" t="s">
        <v>56</v>
      </c>
      <c r="C33" s="23"/>
      <c r="D33" s="23"/>
      <c r="E33" s="23"/>
      <c r="F33" s="23"/>
      <c r="G33" s="23"/>
      <c r="H33" s="23"/>
      <c r="I33" s="23"/>
    </row>
    <row r="34" spans="2:9" ht="13.9" customHeight="1"/>
    <row r="35" spans="2:9" ht="13.9" customHeight="1">
      <c r="B35" s="9" t="s">
        <v>69</v>
      </c>
    </row>
    <row r="36" spans="2:9" ht="13.9" customHeight="1"/>
    <row r="37" spans="2:9" ht="13.9" customHeight="1"/>
    <row r="38" spans="2:9" ht="13.9" customHeight="1"/>
    <row r="39" spans="2:9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13:B14 B21:B24">
    <cfRule type="cellIs" dxfId="19" priority="10" stopIfTrue="1" operator="equal">
      <formula>"División"</formula>
    </cfRule>
  </conditionalFormatting>
  <conditionalFormatting sqref="B19">
    <cfRule type="cellIs" dxfId="18" priority="9" stopIfTrue="1" operator="equal">
      <formula>"División"</formula>
    </cfRule>
  </conditionalFormatting>
  <conditionalFormatting sqref="B26">
    <cfRule type="cellIs" dxfId="17" priority="8" stopIfTrue="1" operator="equal">
      <formula>"División"</formula>
    </cfRule>
  </conditionalFormatting>
  <conditionalFormatting sqref="B27">
    <cfRule type="cellIs" dxfId="16" priority="7" stopIfTrue="1" operator="equal">
      <formula>"División"</formula>
    </cfRule>
  </conditionalFormatting>
  <conditionalFormatting sqref="B20">
    <cfRule type="cellIs" dxfId="15" priority="6" stopIfTrue="1" operator="equal">
      <formula>"División"</formula>
    </cfRule>
  </conditionalFormatting>
  <conditionalFormatting sqref="B15:B16">
    <cfRule type="cellIs" dxfId="14" priority="4" stopIfTrue="1" operator="equal">
      <formula>"División"</formula>
    </cfRule>
  </conditionalFormatting>
  <conditionalFormatting sqref="B17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18">
    <cfRule type="cellIs" dxfId="11" priority="2" stopIfTrue="1" operator="equal">
      <formula>"División"</formula>
    </cfRule>
  </conditionalFormatting>
  <conditionalFormatting sqref="B25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E8C223B3-CB28-4116-9732-5566EDE2D8F2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D330F-889C-4F08-AF34-5C3458606905}">
  <sheetPr codeName="Hoja37">
    <tabColor rgb="FF002060"/>
    <pageSetUpPr autoPageBreaks="0"/>
  </sheetPr>
  <dimension ref="B1:Q37"/>
  <sheetViews>
    <sheetView showGridLines="0" zoomScale="85" zoomScaleNormal="85" workbookViewId="0">
      <selection activeCell="XFD11" sqref="XFD11"/>
    </sheetView>
  </sheetViews>
  <sheetFormatPr baseColWidth="10" defaultColWidth="11.5703125" defaultRowHeight="12.75" outlineLevelCol="1"/>
  <cols>
    <col min="1" max="1" width="4.85546875" style="71" customWidth="1"/>
    <col min="2" max="2" width="53" style="71" customWidth="1"/>
    <col min="3" max="3" width="16.28515625" style="71" customWidth="1"/>
    <col min="4" max="4" width="14.42578125" style="71" customWidth="1"/>
    <col min="5" max="5" width="16.140625" style="71" customWidth="1"/>
    <col min="6" max="6" width="16.42578125" style="71" customWidth="1"/>
    <col min="7" max="7" width="0.85546875" style="71" customWidth="1"/>
    <col min="8" max="8" width="19.28515625" style="71" customWidth="1"/>
    <col min="9" max="9" width="0.85546875" style="71" customWidth="1"/>
    <col min="10" max="10" width="15.5703125" style="71" customWidth="1"/>
    <col min="11" max="11" width="0.85546875" style="71" customWidth="1"/>
    <col min="12" max="13" width="16" style="71" customWidth="1"/>
    <col min="14" max="14" width="4.5703125" style="71" customWidth="1"/>
    <col min="15" max="15" width="41.140625" style="72" hidden="1" customWidth="1" outlineLevel="1"/>
    <col min="16" max="16" width="11.5703125" collapsed="1"/>
    <col min="17" max="17" width="35.85546875" style="71" bestFit="1" customWidth="1"/>
    <col min="18" max="16384" width="11.5703125" style="71"/>
  </cols>
  <sheetData>
    <row r="1" spans="2:17" customFormat="1"/>
    <row r="2" spans="2:17" customFormat="1"/>
    <row r="3" spans="2:17" customFormat="1"/>
    <row r="4" spans="2:17" customFormat="1"/>
    <row r="5" spans="2:17" ht="21" customHeight="1">
      <c r="Q5" s="15" t="s">
        <v>5</v>
      </c>
    </row>
    <row r="6" spans="2:17" ht="18">
      <c r="B6" s="16" t="s">
        <v>57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8"/>
    </row>
    <row r="7" spans="2:17" ht="21.75" customHeight="1">
      <c r="B7" s="19" t="s">
        <v>70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1"/>
    </row>
    <row r="9" spans="2:17" ht="15">
      <c r="B9" s="1"/>
      <c r="C9" s="1"/>
      <c r="D9" s="1"/>
      <c r="E9" s="73"/>
      <c r="F9" s="73"/>
      <c r="G9" s="74"/>
    </row>
    <row r="10" spans="2:17" ht="38.25" customHeight="1">
      <c r="B10" s="1"/>
      <c r="C10" s="24" t="s">
        <v>58</v>
      </c>
      <c r="D10" s="25"/>
      <c r="E10" s="25"/>
      <c r="F10" s="26"/>
      <c r="G10" s="74"/>
      <c r="H10" s="75" t="s">
        <v>59</v>
      </c>
      <c r="I10" s="76"/>
      <c r="J10" s="75" t="s">
        <v>60</v>
      </c>
      <c r="K10" s="79"/>
      <c r="L10" s="77" t="s">
        <v>61</v>
      </c>
      <c r="M10" s="78"/>
    </row>
    <row r="11" spans="2:17" ht="71.45" customHeight="1">
      <c r="B11" s="80" t="s">
        <v>7</v>
      </c>
      <c r="C11" s="80" t="s">
        <v>62</v>
      </c>
      <c r="D11" s="80" t="s">
        <v>63</v>
      </c>
      <c r="E11" s="80" t="s">
        <v>64</v>
      </c>
      <c r="F11" s="75" t="s">
        <v>65</v>
      </c>
      <c r="G11" s="81"/>
      <c r="H11" s="75" t="s">
        <v>64</v>
      </c>
      <c r="I11" s="81"/>
      <c r="J11" s="75" t="s">
        <v>64</v>
      </c>
      <c r="K11" s="82"/>
      <c r="L11" s="75" t="s">
        <v>64</v>
      </c>
      <c r="M11" s="75" t="s">
        <v>65</v>
      </c>
    </row>
    <row r="12" spans="2:17" ht="13.9" customHeight="1" thickBot="1">
      <c r="B12" s="1"/>
      <c r="C12" s="1"/>
      <c r="D12" s="1"/>
      <c r="E12" s="1"/>
      <c r="F12" s="1"/>
      <c r="G12" s="83"/>
      <c r="H12" s="1"/>
      <c r="I12" s="83"/>
      <c r="J12" s="1"/>
      <c r="K12" s="84"/>
      <c r="L12" s="1"/>
      <c r="M12" s="1"/>
      <c r="O12" s="71"/>
    </row>
    <row r="13" spans="2:17" ht="13.9" customHeight="1" thickBot="1">
      <c r="B13" s="33" t="s">
        <v>16</v>
      </c>
      <c r="C13" s="35">
        <v>12336991.912595</v>
      </c>
      <c r="D13" s="36">
        <v>7.8517296604841649</v>
      </c>
      <c r="E13" s="36">
        <v>3.1389366622790211</v>
      </c>
      <c r="F13" s="36">
        <v>4.7127929982051429</v>
      </c>
      <c r="G13" s="85"/>
      <c r="H13" s="36">
        <v>1.9843527948885533</v>
      </c>
      <c r="I13" s="85"/>
      <c r="J13" s="36">
        <v>0.72719579329862927</v>
      </c>
      <c r="K13" s="41"/>
      <c r="L13" s="36">
        <v>0.42738807409183871</v>
      </c>
      <c r="M13" s="36">
        <v>4.7127929982051429</v>
      </c>
      <c r="O13" s="86">
        <v>1000</v>
      </c>
    </row>
    <row r="14" spans="2:17" ht="13.9" customHeight="1" thickBot="1">
      <c r="B14" s="87"/>
      <c r="C14" s="40"/>
      <c r="D14" s="41"/>
      <c r="E14" s="41"/>
      <c r="F14" s="41"/>
      <c r="G14" s="85"/>
      <c r="H14" s="41"/>
      <c r="I14" s="85"/>
      <c r="J14" s="41"/>
      <c r="K14" s="88"/>
      <c r="L14" s="41"/>
      <c r="M14" s="41"/>
      <c r="O14" s="89"/>
    </row>
    <row r="15" spans="2:17" ht="13.9" customHeight="1">
      <c r="B15" s="43" t="s">
        <v>18</v>
      </c>
      <c r="C15" s="44">
        <v>6991904.3368600002</v>
      </c>
      <c r="D15" s="45">
        <v>6.0925105637797294</v>
      </c>
      <c r="E15" s="45">
        <v>1.3931905737673314</v>
      </c>
      <c r="F15" s="45">
        <v>4.6993199900123983</v>
      </c>
      <c r="G15" s="85"/>
      <c r="H15" s="45">
        <v>0.67886828221484086</v>
      </c>
      <c r="I15" s="85"/>
      <c r="J15" s="45">
        <v>0.45882073154172553</v>
      </c>
      <c r="K15" s="41"/>
      <c r="L15" s="45">
        <v>0.25550156001076485</v>
      </c>
      <c r="M15" s="45">
        <v>4.6993199900123983</v>
      </c>
      <c r="O15" s="86" t="s">
        <v>20</v>
      </c>
    </row>
    <row r="16" spans="2:17" ht="13.9" customHeight="1">
      <c r="B16" s="46" t="s">
        <v>21</v>
      </c>
      <c r="C16" s="47">
        <v>5028226.8813760001</v>
      </c>
      <c r="D16" s="90">
        <v>7.1091228854791773</v>
      </c>
      <c r="E16" s="90">
        <v>1.9818880522809694</v>
      </c>
      <c r="F16" s="90">
        <v>5.1272348331982078</v>
      </c>
      <c r="G16" s="91"/>
      <c r="H16" s="90">
        <v>0.96906147936943066</v>
      </c>
      <c r="I16" s="91"/>
      <c r="J16" s="90">
        <v>0.71291084599891508</v>
      </c>
      <c r="K16" s="41"/>
      <c r="L16" s="90">
        <v>0.29991572691262403</v>
      </c>
      <c r="M16" s="90">
        <v>5.1272348331982078</v>
      </c>
      <c r="O16" s="86">
        <v>1302</v>
      </c>
    </row>
    <row r="17" spans="2:17" ht="13.9" customHeight="1">
      <c r="B17" s="49" t="s">
        <v>23</v>
      </c>
      <c r="C17" s="47">
        <v>1156747</v>
      </c>
      <c r="D17" s="90">
        <v>7.6089987373666776</v>
      </c>
      <c r="E17" s="90">
        <v>0</v>
      </c>
      <c r="F17" s="90">
        <v>7.6089987373666776</v>
      </c>
      <c r="G17" s="91"/>
      <c r="H17" s="90">
        <v>0</v>
      </c>
      <c r="I17" s="91"/>
      <c r="J17" s="90">
        <v>0</v>
      </c>
      <c r="K17" s="41"/>
      <c r="L17" s="90">
        <v>0</v>
      </c>
      <c r="M17" s="90">
        <v>7.6089987373666776</v>
      </c>
      <c r="O17" s="86">
        <v>1305</v>
      </c>
    </row>
    <row r="18" spans="2:17" ht="13.9" customHeight="1">
      <c r="B18" s="50" t="s">
        <v>25</v>
      </c>
      <c r="C18" s="47">
        <v>818103</v>
      </c>
      <c r="D18" s="90">
        <v>7.4439196747507648</v>
      </c>
      <c r="E18" s="90">
        <v>0</v>
      </c>
      <c r="F18" s="90">
        <v>7.4439196747507648</v>
      </c>
      <c r="G18" s="91"/>
      <c r="H18" s="90">
        <v>0</v>
      </c>
      <c r="I18" s="91"/>
      <c r="J18" s="90">
        <v>0</v>
      </c>
      <c r="K18" s="41"/>
      <c r="L18" s="90">
        <v>0</v>
      </c>
      <c r="M18" s="90">
        <v>7.4439196747507648</v>
      </c>
      <c r="O18" s="92" t="s">
        <v>27</v>
      </c>
      <c r="Q18"/>
    </row>
    <row r="19" spans="2:17" ht="13.9" customHeight="1">
      <c r="B19" s="50" t="s">
        <v>28</v>
      </c>
      <c r="C19" s="47">
        <v>170718</v>
      </c>
      <c r="D19" s="90">
        <v>5.7292225992826307</v>
      </c>
      <c r="E19" s="90">
        <v>0</v>
      </c>
      <c r="F19" s="90">
        <v>5.7292225992826307</v>
      </c>
      <c r="G19" s="91"/>
      <c r="H19" s="90">
        <v>0</v>
      </c>
      <c r="I19" s="91"/>
      <c r="J19" s="90">
        <v>0</v>
      </c>
      <c r="K19" s="41"/>
      <c r="L19" s="90">
        <v>0</v>
      </c>
      <c r="M19" s="90">
        <v>5.7292225992826307</v>
      </c>
      <c r="O19" s="89" t="s">
        <v>30</v>
      </c>
    </row>
    <row r="20" spans="2:17" ht="13.9" customHeight="1">
      <c r="B20" s="46" t="s">
        <v>31</v>
      </c>
      <c r="C20" s="47">
        <v>461248</v>
      </c>
      <c r="D20" s="90">
        <v>1.6923354245736681</v>
      </c>
      <c r="E20" s="90">
        <v>0</v>
      </c>
      <c r="F20" s="90">
        <v>1.6923354245736681</v>
      </c>
      <c r="G20" s="91"/>
      <c r="H20" s="90">
        <v>0</v>
      </c>
      <c r="I20" s="91"/>
      <c r="J20" s="90">
        <v>0</v>
      </c>
      <c r="K20" s="41"/>
      <c r="L20" s="90">
        <v>0</v>
      </c>
      <c r="M20" s="90">
        <v>1.6923354245736681</v>
      </c>
      <c r="O20" s="86">
        <v>1304</v>
      </c>
    </row>
    <row r="21" spans="2:17" ht="13.9" customHeight="1">
      <c r="B21" s="46" t="s">
        <v>33</v>
      </c>
      <c r="C21" s="47">
        <v>345682.45548400003</v>
      </c>
      <c r="D21" s="90">
        <v>21.939776191754621</v>
      </c>
      <c r="E21" s="90">
        <v>12.508493953974273</v>
      </c>
      <c r="F21" s="90">
        <v>9.431282237780346</v>
      </c>
      <c r="G21" s="91"/>
      <c r="H21" s="90">
        <v>5.9453759999543028</v>
      </c>
      <c r="I21" s="91"/>
      <c r="J21" s="90">
        <v>1.4164093621021112</v>
      </c>
      <c r="K21" s="41"/>
      <c r="L21" s="90">
        <v>5.1467085919178572</v>
      </c>
      <c r="M21" s="90">
        <v>9.431282237780346</v>
      </c>
      <c r="O21" s="86" t="s">
        <v>35</v>
      </c>
    </row>
    <row r="22" spans="2:17" ht="13.9" customHeight="1">
      <c r="B22" s="53"/>
      <c r="C22" s="47"/>
      <c r="D22" s="90"/>
      <c r="E22" s="90"/>
      <c r="F22" s="90"/>
      <c r="G22" s="91"/>
      <c r="H22" s="90"/>
      <c r="I22" s="91"/>
      <c r="J22" s="90"/>
      <c r="K22" s="41"/>
      <c r="L22" s="90"/>
      <c r="M22" s="90"/>
      <c r="O22" s="89"/>
    </row>
    <row r="23" spans="2:17" ht="13.9" customHeight="1">
      <c r="B23" s="53" t="s">
        <v>36</v>
      </c>
      <c r="C23" s="55">
        <v>8641651.1179060005</v>
      </c>
      <c r="D23" s="56">
        <v>9.179501227147675</v>
      </c>
      <c r="E23" s="56">
        <v>3.7544264231956177</v>
      </c>
      <c r="F23" s="56">
        <v>5.4250748039520573</v>
      </c>
      <c r="G23" s="91"/>
      <c r="H23" s="56">
        <v>2.6958798329666975</v>
      </c>
      <c r="I23" s="91"/>
      <c r="J23" s="56">
        <v>0.70457104456722619</v>
      </c>
      <c r="K23" s="41"/>
      <c r="L23" s="56">
        <v>0.35397554566169376</v>
      </c>
      <c r="M23" s="56">
        <v>5.4250748039520573</v>
      </c>
      <c r="O23" s="86" t="s">
        <v>38</v>
      </c>
    </row>
    <row r="24" spans="2:17" ht="13.9" customHeight="1">
      <c r="B24" s="46" t="s">
        <v>39</v>
      </c>
      <c r="C24" s="47">
        <v>2833558.259056</v>
      </c>
      <c r="D24" s="90">
        <v>10.629769709774427</v>
      </c>
      <c r="E24" s="90">
        <v>1.3437022846951305</v>
      </c>
      <c r="F24" s="90">
        <v>9.2860674250792954</v>
      </c>
      <c r="G24" s="93"/>
      <c r="H24" s="90">
        <v>0.92281609885006155</v>
      </c>
      <c r="I24" s="93"/>
      <c r="J24" s="90">
        <v>0.35603114106984346</v>
      </c>
      <c r="K24" s="41"/>
      <c r="L24" s="90">
        <v>6.4855044775225787E-2</v>
      </c>
      <c r="M24" s="90">
        <v>9.2860674250792954</v>
      </c>
      <c r="O24" s="86">
        <v>2100</v>
      </c>
    </row>
    <row r="25" spans="2:17" ht="13.9" customHeight="1">
      <c r="B25" s="46" t="s">
        <v>41</v>
      </c>
      <c r="C25" s="47">
        <v>5808092.8588500004</v>
      </c>
      <c r="D25" s="90">
        <v>8.6066309012881899</v>
      </c>
      <c r="E25" s="90">
        <v>4.7066861870420675</v>
      </c>
      <c r="F25" s="90">
        <v>3.8999447142461214</v>
      </c>
      <c r="G25" s="94"/>
      <c r="H25" s="90">
        <v>3.3962574604893714</v>
      </c>
      <c r="I25" s="85"/>
      <c r="J25" s="90">
        <v>0.84224773718205603</v>
      </c>
      <c r="K25" s="41"/>
      <c r="L25" s="90">
        <v>0.46818098937064001</v>
      </c>
      <c r="M25" s="90">
        <v>3.8999447142461214</v>
      </c>
      <c r="O25" s="86">
        <v>2200</v>
      </c>
    </row>
    <row r="26" spans="2:17" ht="13.9" customHeight="1">
      <c r="B26" s="53" t="s">
        <v>43</v>
      </c>
      <c r="C26" s="55">
        <v>205731</v>
      </c>
      <c r="D26" s="56">
        <v>1.0251750944008111</v>
      </c>
      <c r="E26" s="56">
        <v>0</v>
      </c>
      <c r="F26" s="56">
        <v>1.0251750944008111</v>
      </c>
      <c r="G26" s="95"/>
      <c r="H26" s="56">
        <v>0</v>
      </c>
      <c r="I26" s="91"/>
      <c r="J26" s="56">
        <v>0</v>
      </c>
      <c r="K26" s="41"/>
      <c r="L26" s="56">
        <v>0</v>
      </c>
      <c r="M26" s="56">
        <v>1.0251750944008111</v>
      </c>
      <c r="O26" s="86" t="s">
        <v>45</v>
      </c>
    </row>
    <row r="27" spans="2:17" ht="13.9" customHeight="1">
      <c r="B27" s="46" t="s">
        <v>46</v>
      </c>
      <c r="C27" s="47">
        <v>205731</v>
      </c>
      <c r="D27" s="90">
        <v>1.150581551747955</v>
      </c>
      <c r="E27" s="90">
        <v>0</v>
      </c>
      <c r="F27" s="90">
        <v>1.150581551747955</v>
      </c>
      <c r="G27" s="95"/>
      <c r="H27" s="90">
        <v>0</v>
      </c>
      <c r="I27" s="91"/>
      <c r="J27" s="90">
        <v>0</v>
      </c>
      <c r="K27" s="41"/>
      <c r="L27" s="90">
        <v>0</v>
      </c>
      <c r="M27" s="90">
        <v>1.150581551747955</v>
      </c>
      <c r="O27" s="86" t="s">
        <v>48</v>
      </c>
    </row>
    <row r="28" spans="2:17" ht="13.9" customHeight="1">
      <c r="B28" s="59" t="s">
        <v>49</v>
      </c>
      <c r="C28" s="55">
        <v>146295</v>
      </c>
      <c r="D28" s="56">
        <v>3.1865204055361529</v>
      </c>
      <c r="E28" s="56">
        <v>0</v>
      </c>
      <c r="F28" s="56">
        <v>3.1865204055361529</v>
      </c>
      <c r="G28" s="94"/>
      <c r="H28" s="56">
        <v>0</v>
      </c>
      <c r="I28" s="85"/>
      <c r="J28" s="56">
        <v>0</v>
      </c>
      <c r="K28" s="41"/>
      <c r="L28" s="56">
        <v>0</v>
      </c>
      <c r="M28" s="56">
        <v>3.1865204055361529</v>
      </c>
      <c r="O28" s="86" t="s">
        <v>51</v>
      </c>
    </row>
    <row r="29" spans="2:17" ht="13.9" customHeight="1" thickBot="1">
      <c r="B29" s="60" t="s">
        <v>52</v>
      </c>
      <c r="C29" s="61">
        <v>146295</v>
      </c>
      <c r="D29" s="96">
        <v>3.1865204055361529</v>
      </c>
      <c r="E29" s="96">
        <v>0</v>
      </c>
      <c r="F29" s="96">
        <v>3.1865204055361529</v>
      </c>
      <c r="G29" s="95"/>
      <c r="H29" s="96">
        <v>0</v>
      </c>
      <c r="I29" s="91"/>
      <c r="J29" s="96">
        <v>0</v>
      </c>
      <c r="K29" s="41"/>
      <c r="L29" s="96">
        <v>0</v>
      </c>
      <c r="M29" s="96">
        <v>3.1865204055361529</v>
      </c>
      <c r="O29" s="97" t="s">
        <v>51</v>
      </c>
    </row>
    <row r="30" spans="2:17" ht="13.9" customHeight="1"/>
    <row r="31" spans="2:17">
      <c r="B31" s="23" t="s">
        <v>66</v>
      </c>
    </row>
    <row r="32" spans="2:17">
      <c r="B32" s="23" t="s">
        <v>67</v>
      </c>
    </row>
    <row r="33" spans="2:13" ht="37.5" customHeight="1">
      <c r="B33" s="98" t="s">
        <v>71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</row>
    <row r="34" spans="2:13">
      <c r="B34" s="23"/>
    </row>
    <row r="35" spans="2:13">
      <c r="B35" s="70" t="s">
        <v>56</v>
      </c>
    </row>
    <row r="37" spans="2:13">
      <c r="B37" s="9" t="s">
        <v>69</v>
      </c>
    </row>
  </sheetData>
  <mergeCells count="6">
    <mergeCell ref="B33:M33"/>
    <mergeCell ref="B6:M6"/>
    <mergeCell ref="B7:M7"/>
    <mergeCell ref="E9:F9"/>
    <mergeCell ref="C10:F10"/>
    <mergeCell ref="L10:M10"/>
  </mergeCells>
  <conditionalFormatting sqref="B13 B15:B16 B23:B26">
    <cfRule type="cellIs" dxfId="9" priority="10" stopIfTrue="1" operator="equal">
      <formula>"División"</formula>
    </cfRule>
  </conditionalFormatting>
  <conditionalFormatting sqref="B21">
    <cfRule type="cellIs" dxfId="8" priority="9" stopIfTrue="1" operator="equal">
      <formula>"División"</formula>
    </cfRule>
  </conditionalFormatting>
  <conditionalFormatting sqref="B28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22">
    <cfRule type="cellIs" dxfId="5" priority="6" stopIfTrue="1" operator="equal">
      <formula>"División"</formula>
    </cfRule>
  </conditionalFormatting>
  <conditionalFormatting sqref="B17:B18">
    <cfRule type="cellIs" dxfId="4" priority="4" stopIfTrue="1" operator="equal">
      <formula>"División"</formula>
    </cfRule>
  </conditionalFormatting>
  <conditionalFormatting sqref="B19">
    <cfRule type="cellIs" dxfId="3" priority="5" stopIfTrue="1" operator="equal">
      <formula>"División"</formula>
    </cfRule>
  </conditionalFormatting>
  <conditionalFormatting sqref="B20">
    <cfRule type="cellIs" dxfId="2" priority="3" stopIfTrue="1" operator="equal">
      <formula>"División"</formula>
    </cfRule>
  </conditionalFormatting>
  <conditionalFormatting sqref="B27">
    <cfRule type="cellIs" dxfId="1" priority="2" stopIfTrue="1" operator="equal">
      <formula>"División"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98916FFE-0EA7-4D9E-937C-7B2DA6461858}"/>
</file>

<file path=customXml/itemProps2.xml><?xml version="1.0" encoding="utf-8"?>
<ds:datastoreItem xmlns:ds="http://schemas.openxmlformats.org/officeDocument/2006/customXml" ds:itemID="{EE304C26-49AC-4A34-B949-6821E984B465}"/>
</file>

<file path=customXml/itemProps3.xml><?xml version="1.0" encoding="utf-8"?>
<ds:datastoreItem xmlns:ds="http://schemas.openxmlformats.org/officeDocument/2006/customXml" ds:itemID="{2D97AFBF-E01F-4861-AF21-C220A5271C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2023-07-24T19:54:00Z</dcterms:created>
  <dcterms:modified xsi:type="dcterms:W3CDTF">2023-07-24T19:54:00Z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