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UDSF/Documentos compartidos/General/Reportes 2022/Publicación/Salidas/"/>
    </mc:Choice>
  </mc:AlternateContent>
  <xr:revisionPtr revIDLastSave="0" documentId="8_{3090D4E0-18A5-49F0-9AF1-961B8AF4573D}" xr6:coauthVersionLast="47" xr6:coauthVersionMax="47" xr10:uidLastSave="{00000000-0000-0000-0000-000000000000}"/>
  <bookViews>
    <workbookView xWindow="-108" yWindow="-108" windowWidth="23256" windowHeight="12456" xr2:uid="{41A505D1-6ACC-4B13-B847-F91896DB81B0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DÓLAR">[1]AUX!$B$5</definedName>
    <definedName name="fecha0">[1]AUX!$B$1</definedName>
    <definedName name="Fechas">[1]AUX!$E$1:$E$13</definedName>
    <definedName name="Instit0">[1]AUX!$C$2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<sst xmlns="http://schemas.openxmlformats.org/spreadsheetml/2006/main" count="144" uniqueCount="83">
  <si>
    <t>PRINCIPALES ACTIVOS Y PASIVOS  -  CONSOLIDADOS Y EN CHILE A JUNIO DE 2022</t>
  </si>
  <si>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</si>
  <si>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</si>
  <si>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</si>
  <si>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</si>
  <si>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junio 2022</t>
  </si>
  <si>
    <t>Volver</t>
  </si>
  <si>
    <t>↑ Presione [+] para ver códigos de cuentas.</t>
  </si>
  <si>
    <t>PRINCIPALES ACTIVOS Y PASIVOS DEL SISTEMA BANCARIO -  CONSOLIDADOS Y EN CHILE</t>
  </si>
  <si>
    <t>AL MES DE JUNIO DE 2022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</si>
  <si>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</si>
  <si>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</si>
  <si>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</si>
  <si>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</si>
  <si>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</si>
  <si>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</si>
  <si>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</si>
  <si>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</si>
  <si>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</si>
  <si>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</si>
  <si>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</si>
  <si>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</si>
  <si>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</si>
  <si>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</si>
  <si>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>Colocaciones a valor razonable</t>
  </si>
  <si>
    <t>n.a.</t>
  </si>
  <si>
    <t>11300.03.00+11550.03.00+11850.03.00+12300.03.00</t>
  </si>
  <si>
    <t>Colocaciones a costo amortizado</t>
  </si>
  <si>
    <t>50500.00.00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</si>
  <si>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</si>
  <si>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</si>
  <si>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</si>
  <si>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</si>
  <si>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</si>
  <si>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</si>
  <si>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 xml:space="preserve">   Deudores por tarjetas de crédito</t>
  </si>
  <si>
    <t>14800.03.00</t>
  </si>
  <si>
    <t xml:space="preserve">  - Colocaciones para vivienda</t>
  </si>
  <si>
    <t>14600.00.00</t>
  </si>
  <si>
    <t>1304</t>
  </si>
  <si>
    <t xml:space="preserve">  - Adeudado por bancos</t>
  </si>
  <si>
    <t>14310.01.00+14320.01.00</t>
  </si>
  <si>
    <t>1270.1-1270.1.90+1270.2-1270.2.90</t>
  </si>
  <si>
    <t>---</t>
  </si>
  <si>
    <t>Depósitos totales</t>
  </si>
  <si>
    <t>24100.00.00+24200.00.00+21300.01.01+21300.01.02+21800.00.01+21800.00.02</t>
  </si>
  <si>
    <t>2100+2200</t>
  </si>
  <si>
    <t xml:space="preserve">Depósitos totales a costo amortizado </t>
  </si>
  <si>
    <t>24100.00.00+24200.00.00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</si>
  <si>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</si>
  <si>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</si>
  <si>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</si>
  <si>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</si>
  <si>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</si>
  <si>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</si>
  <si>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</si>
  <si>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</si>
  <si>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</si>
  <si>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</si>
  <si>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</si>
  <si>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</si>
  <si>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</si>
  <si>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</si>
  <si>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</si>
  <si>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</si>
  <si>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</si>
  <si>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* Para la conversión a dólares, se ha tomado el valor del dólar observado al 30 de junio de 2022 que fue $ 919,97.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</si>
  <si>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</si>
  <si>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</si>
  <si>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</si>
  <si>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</si>
  <si>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</si>
  <si>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</si>
  <si>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BANCO BTG PACTUAL CHILE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</si>
  <si>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</si>
  <si>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</si>
  <si>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</si>
  <si>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</si>
  <si>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</si>
  <si>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</si>
  <si>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</si>
  <si>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 y una filial bancaria en Perú; Itaú Corpbanca tiene una sucursal en Estados Unidos </t>
  </si>
  <si>
    <t>y una filial bancaria en Colombia y Banco BTG Pactual Chile tiene una filial bancaria en Colombia.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</si>
</sst>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yyyy"/>
    <numFmt numFmtId="165" formatCode="#,##0.0000"/>
  </numFmts>
  <fonts count="33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sz val="8"/>
      <color rgb="FF8547AD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102">
    <xf numFmtId="0" fontId="0" fillId="0" borderId="0" xfId="0">
      <alignment vertical="top"/>
    </xf>
    <xf numFmtId="0" fontId="0" fillId="0" borderId="0" xfId="0" applyAlignment="1"/>
    <xf numFmtId="0" fontId="4" fillId="2" borderId="0" xfId="0" applyFont="1" applyFill="1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2" applyFont="1" applyFill="1"/>
    <xf numFmtId="0" fontId="8" fillId="0" borderId="0" xfId="2"/>
    <xf numFmtId="0" fontId="1" fillId="0" borderId="0" xfId="3"/>
    <xf numFmtId="0" fontId="6" fillId="3" borderId="0" xfId="1" applyFill="1" applyAlignment="1" applyProtection="1">
      <alignment horizontal="center"/>
    </xf>
    <xf numFmtId="0" fontId="13" fillId="0" borderId="0" xfId="3" applyFont="1"/>
    <xf numFmtId="0" fontId="14" fillId="3" borderId="0" xfId="2" applyFont="1" applyFill="1" applyAlignment="1">
      <alignment horizontal="center"/>
    </xf>
    <xf numFmtId="0" fontId="15" fillId="3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5" fillId="3" borderId="0" xfId="2" applyFont="1" applyFill="1"/>
    <xf numFmtId="0" fontId="16" fillId="2" borderId="8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7" fillId="3" borderId="0" xfId="2" applyFont="1" applyFill="1" applyAlignment="1">
      <alignment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164" fontId="16" fillId="2" borderId="8" xfId="2" applyNumberFormat="1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8" fillId="0" borderId="14" xfId="4" applyFont="1" applyBorder="1"/>
    <xf numFmtId="3" fontId="20" fillId="0" borderId="15" xfId="5" applyNumberFormat="1" applyFont="1" applyBorder="1" applyAlignment="1">
      <alignment horizontal="right"/>
    </xf>
    <xf numFmtId="3" fontId="20" fillId="0" borderId="14" xfId="5" applyNumberFormat="1" applyFont="1" applyBorder="1" applyAlignment="1">
      <alignment horizontal="right"/>
    </xf>
    <xf numFmtId="4" fontId="20" fillId="0" borderId="14" xfId="5" applyNumberFormat="1" applyFont="1" applyBorder="1" applyAlignment="1">
      <alignment horizontal="center"/>
    </xf>
    <xf numFmtId="0" fontId="21" fillId="4" borderId="0" xfId="2" applyFont="1" applyFill="1" applyAlignment="1">
      <alignment vertical="center"/>
    </xf>
    <xf numFmtId="0" fontId="22" fillId="0" borderId="0" xfId="2" applyFont="1" applyAlignment="1">
      <alignment horizontal="left"/>
    </xf>
    <xf numFmtId="0" fontId="7" fillId="5" borderId="0" xfId="2" applyFont="1" applyFill="1" applyAlignment="1">
      <alignment vertical="center"/>
    </xf>
    <xf numFmtId="3" fontId="20" fillId="0" borderId="0" xfId="6" applyNumberFormat="1" applyFont="1" applyAlignment="1">
      <alignment horizontal="right"/>
    </xf>
    <xf numFmtId="4" fontId="20" fillId="0" borderId="0" xfId="6" applyNumberFormat="1" applyFont="1" applyAlignment="1">
      <alignment horizontal="center"/>
    </xf>
    <xf numFmtId="0" fontId="21" fillId="4" borderId="0" xfId="2" applyFont="1" applyFill="1"/>
    <xf numFmtId="0" fontId="18" fillId="0" borderId="16" xfId="4" applyFont="1" applyBorder="1"/>
    <xf numFmtId="3" fontId="20" fillId="0" borderId="17" xfId="5" applyNumberFormat="1" applyFont="1" applyBorder="1" applyAlignment="1">
      <alignment horizontal="right"/>
    </xf>
    <xf numFmtId="4" fontId="20" fillId="0" borderId="17" xfId="5" applyNumberFormat="1" applyFont="1" applyBorder="1" applyAlignment="1">
      <alignment horizontal="center"/>
    </xf>
    <xf numFmtId="0" fontId="18" fillId="0" borderId="18" xfId="4" applyFont="1" applyBorder="1"/>
    <xf numFmtId="3" fontId="20" fillId="0" borderId="19" xfId="5" applyNumberFormat="1" applyFont="1" applyBorder="1" applyAlignment="1">
      <alignment horizontal="right"/>
    </xf>
    <xf numFmtId="4" fontId="20" fillId="0" borderId="19" xfId="5" applyNumberFormat="1" applyFont="1" applyBorder="1" applyAlignment="1">
      <alignment horizontal="center"/>
    </xf>
    <xf numFmtId="0" fontId="23" fillId="0" borderId="20" xfId="4" applyFont="1" applyBorder="1"/>
    <xf numFmtId="3" fontId="5" fillId="0" borderId="19" xfId="5" applyNumberFormat="1" applyFont="1" applyBorder="1" applyAlignment="1">
      <alignment horizontal="right"/>
    </xf>
    <xf numFmtId="4" fontId="0" fillId="0" borderId="19" xfId="5" applyNumberFormat="1" applyFont="1" applyBorder="1" applyAlignment="1">
      <alignment horizontal="center"/>
    </xf>
    <xf numFmtId="0" fontId="24" fillId="0" borderId="20" xfId="4" applyFont="1" applyBorder="1"/>
    <xf numFmtId="0" fontId="24" fillId="0" borderId="20" xfId="4" applyFont="1" applyBorder="1" applyAlignment="1">
      <alignment horizontal="left" indent="1"/>
    </xf>
    <xf numFmtId="0" fontId="21" fillId="4" borderId="0" xfId="2" applyFont="1" applyFill="1" applyAlignment="1">
      <alignment horizontal="left" vertical="center"/>
    </xf>
    <xf numFmtId="0" fontId="25" fillId="4" borderId="0" xfId="2" applyFont="1" applyFill="1" applyAlignment="1">
      <alignment horizontal="left"/>
    </xf>
    <xf numFmtId="0" fontId="18" fillId="0" borderId="20" xfId="4" applyFont="1" applyBorder="1"/>
    <xf numFmtId="0" fontId="13" fillId="0" borderId="0" xfId="3" applyFont="1" applyAlignment="1">
      <alignment vertical="center"/>
    </xf>
    <xf numFmtId="3" fontId="20" fillId="0" borderId="0" xfId="5" applyNumberFormat="1" applyFont="1" applyAlignment="1">
      <alignment horizontal="right"/>
    </xf>
    <xf numFmtId="0" fontId="20" fillId="0" borderId="0" xfId="2" applyFont="1"/>
    <xf numFmtId="0" fontId="21" fillId="4" borderId="0" xfId="2" applyFont="1" applyFill="1" applyAlignment="1">
      <alignment horizontal="left" vertical="center" wrapText="1"/>
    </xf>
    <xf numFmtId="0" fontId="18" fillId="0" borderId="21" xfId="4" applyFont="1" applyBorder="1"/>
    <xf numFmtId="0" fontId="23" fillId="0" borderId="22" xfId="4" applyFont="1" applyBorder="1"/>
    <xf numFmtId="3" fontId="5" fillId="0" borderId="23" xfId="5" applyNumberFormat="1" applyFont="1" applyBorder="1" applyAlignment="1">
      <alignment horizontal="right"/>
    </xf>
    <xf numFmtId="4" fontId="0" fillId="0" borderId="23" xfId="5" applyNumberFormat="1" applyFont="1" applyBorder="1" applyAlignment="1">
      <alignment horizontal="center"/>
    </xf>
    <xf numFmtId="0" fontId="7" fillId="3" borderId="0" xfId="2" applyFont="1" applyFill="1" applyAlignment="1">
      <alignment vertical="center"/>
    </xf>
    <xf numFmtId="3" fontId="5" fillId="3" borderId="0" xfId="2" applyNumberFormat="1" applyFont="1" applyFill="1"/>
    <xf numFmtId="2" fontId="5" fillId="3" borderId="0" xfId="2" applyNumberFormat="1" applyFont="1" applyFill="1" applyAlignment="1">
      <alignment horizontal="center"/>
    </xf>
    <xf numFmtId="0" fontId="0" fillId="3" borderId="0" xfId="2" applyFont="1" applyFill="1"/>
    <xf numFmtId="3" fontId="1" fillId="0" borderId="0" xfId="3" applyNumberFormat="1"/>
    <xf numFmtId="4" fontId="0" fillId="0" borderId="0" xfId="0" applyNumberFormat="1">
      <alignment vertical="top"/>
    </xf>
    <xf numFmtId="4" fontId="1" fillId="0" borderId="0" xfId="3" applyNumberFormat="1"/>
    <xf numFmtId="0" fontId="5" fillId="4" borderId="0" xfId="2" applyFont="1" applyFill="1"/>
    <xf numFmtId="0" fontId="10" fillId="0" borderId="0" xfId="2" applyFont="1" applyAlignment="1">
      <alignment horizontal="left" vertical="center"/>
    </xf>
    <xf numFmtId="22" fontId="26" fillId="0" borderId="0" xfId="2" applyNumberFormat="1" applyFont="1" applyAlignment="1">
      <alignment horizontal="left" vertical="center"/>
    </xf>
    <xf numFmtId="0" fontId="5" fillId="0" borderId="0" xfId="7"/>
    <xf numFmtId="0" fontId="6" fillId="3" borderId="0" xfId="1" applyFill="1" applyAlignment="1" applyProtection="1">
      <alignment horizontal="center" vertical="top"/>
    </xf>
    <xf numFmtId="0" fontId="21" fillId="0" borderId="0" xfId="7" applyFont="1"/>
    <xf numFmtId="0" fontId="27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2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8" fillId="6" borderId="0" xfId="7" applyFont="1" applyFill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29" fillId="6" borderId="0" xfId="7" applyFont="1" applyFill="1" applyAlignment="1">
      <alignment horizontal="center" vertical="center" wrapText="1"/>
    </xf>
    <xf numFmtId="4" fontId="30" fillId="6" borderId="0" xfId="6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6" applyNumberFormat="1" applyFont="1" applyFill="1" applyAlignment="1">
      <alignment horizontal="center"/>
    </xf>
    <xf numFmtId="4" fontId="29" fillId="0" borderId="0" xfId="6" applyNumberFormat="1" applyFont="1" applyAlignment="1">
      <alignment horizontal="center"/>
    </xf>
    <xf numFmtId="165" fontId="20" fillId="0" borderId="14" xfId="5" applyNumberFormat="1" applyFont="1" applyBorder="1" applyAlignment="1">
      <alignment horizontal="center"/>
    </xf>
    <xf numFmtId="0" fontId="20" fillId="0" borderId="0" xfId="6" applyFont="1"/>
    <xf numFmtId="4" fontId="5" fillId="0" borderId="0" xfId="6" applyNumberFormat="1" applyAlignment="1">
      <alignment horizontal="center"/>
    </xf>
    <xf numFmtId="4" fontId="31" fillId="0" borderId="0" xfId="6" applyNumberFormat="1" applyFont="1" applyAlignment="1">
      <alignment horizontal="center"/>
    </xf>
    <xf numFmtId="4" fontId="5" fillId="0" borderId="19" xfId="5" applyNumberFormat="1" applyFont="1" applyBorder="1" applyAlignment="1">
      <alignment horizontal="center"/>
    </xf>
    <xf numFmtId="0" fontId="31" fillId="0" borderId="0" xfId="6" applyFont="1"/>
    <xf numFmtId="4" fontId="29" fillId="0" borderId="15" xfId="6" applyNumberFormat="1" applyFont="1" applyBorder="1" applyAlignment="1">
      <alignment horizontal="center"/>
    </xf>
    <xf numFmtId="4" fontId="31" fillId="0" borderId="15" xfId="6" applyNumberFormat="1" applyFont="1" applyBorder="1" applyAlignment="1">
      <alignment horizontal="center"/>
    </xf>
    <xf numFmtId="4" fontId="5" fillId="0" borderId="23" xfId="5" applyNumberFormat="1" applyFont="1" applyBorder="1" applyAlignment="1">
      <alignment horizontal="center"/>
    </xf>
    <xf numFmtId="0" fontId="32" fillId="0" borderId="0" xfId="3" applyFont="1"/>
  </cellXfs>
  <cellStyles count="8">
    <cellStyle name="Hipervínculo" xfId="1" builtinId="8"/>
    <cellStyle name="Normal" xfId="0" builtinId="0"/>
    <cellStyle name="Normal 4" xfId="3" xr:uid="{D40C4713-6104-4F00-B34E-344EAD6E8C27}"/>
    <cellStyle name="Normal_ Public. D.Ofc. JUN'96" xfId="5" xr:uid="{4F08FD03-586F-4C9A-8CF4-D5D346195AF6}"/>
    <cellStyle name="Normal_Definiciones de reportes financieros" xfId="6" xr:uid="{8ACA96FB-7E46-469C-AFEE-D5EB65BAF211}"/>
    <cellStyle name="Normal_Información Financiera Mensual - 2008 (prot)" xfId="2" xr:uid="{09E72307-7FA6-4678-A526-C197DBAAC985}"/>
    <cellStyle name="Normal_Libro5" xfId="7" xr:uid="{EBEB9206-EB21-4802-8DFE-FDAFA0C83418}"/>
    <cellStyle name="Normal_RIESGO DE CREDITO Y CONTIGENTES 2008" xfId="4" xr:uid="{3AFEA987-C6EC-4F41-90CD-3B00EF78F0E8}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49FD9AD-AACE-4CB7-B2E9-56C0DDB17B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6690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20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27FD17E4-C4D8-458B-987D-86D80D43E20D}"/>
            </a:ext>
          </a:extLst>
        </xdr:cNvPr>
        <xdr:cNvSpPr txBox="1"/>
      </xdr:nvSpPr>
      <xdr:spPr>
        <a:xfrm>
          <a:off x="913257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5FED70EB-F92A-428A-A32E-7B454BCD753D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1C8A30E-F531-4086-A787-6917DF9C9F89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32C00E6D-0AFD-4398-B051-410BA8940500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743D657B-D212-430C-B957-D06003772F22}"/>
            </a:ext>
          </a:extLst>
        </xdr:cNvPr>
        <xdr:cNvSpPr txBox="1"/>
      </xdr:nvSpPr>
      <xdr:spPr>
        <a:xfrm>
          <a:off x="1212723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A21A5A79-83AE-49E8-82E0-C756CF348800}"/>
            </a:ext>
          </a:extLst>
        </xdr:cNvPr>
        <xdr:cNvSpPr txBox="1"/>
      </xdr:nvSpPr>
      <xdr:spPr>
        <a:xfrm>
          <a:off x="1212723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20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723637CE-9142-4EEE-BD7E-980EBE7DEC34}"/>
            </a:ext>
          </a:extLst>
        </xdr:cNvPr>
        <xdr:cNvSpPr txBox="1"/>
      </xdr:nvSpPr>
      <xdr:spPr>
        <a:xfrm>
          <a:off x="1306639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72DF511-7E0B-485A-9A7D-252D3DCFF2E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85" y="57086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910F074E-986D-48D0-B461-74F9F6129151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278C8019-2270-4D7A-99CF-D20667F9A65C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8AABE01B-EB03-4AE1-AB49-CF050C52CD3F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43F01BB0-4D65-4C09-8458-28BEC7D89B36}"/>
            </a:ext>
          </a:extLst>
        </xdr:cNvPr>
        <xdr:cNvSpPr txBox="1"/>
      </xdr:nvSpPr>
      <xdr:spPr>
        <a:xfrm>
          <a:off x="1207960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E3253408-4E0B-4450-A91F-73949BCE7979}"/>
            </a:ext>
          </a:extLst>
        </xdr:cNvPr>
        <xdr:cNvSpPr txBox="1"/>
      </xdr:nvSpPr>
      <xdr:spPr>
        <a:xfrm>
          <a:off x="1207960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E43A2EEE-AE5D-42A1-87FA-A5163AD4895B}"/>
            </a:ext>
          </a:extLst>
        </xdr:cNvPr>
        <xdr:cNvSpPr txBox="1"/>
      </xdr:nvSpPr>
      <xdr:spPr>
        <a:xfrm>
          <a:off x="1301686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A017309F-05F8-4E79-B6C2-C12E3DC61699}"/>
            </a:ext>
          </a:extLst>
        </xdr:cNvPr>
        <xdr:cNvSpPr txBox="1"/>
      </xdr:nvSpPr>
      <xdr:spPr>
        <a:xfrm>
          <a:off x="1301686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AB787005-99D0-4549-BEC8-94BC196026D5}"/>
            </a:ext>
          </a:extLst>
        </xdr:cNvPr>
        <xdr:cNvSpPr txBox="1"/>
      </xdr:nvSpPr>
      <xdr:spPr>
        <a:xfrm>
          <a:off x="1395412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CB71272F-C991-40AB-A94A-15A105FFD39B}"/>
            </a:ext>
          </a:extLst>
        </xdr:cNvPr>
        <xdr:cNvSpPr txBox="1"/>
      </xdr:nvSpPr>
      <xdr:spPr>
        <a:xfrm>
          <a:off x="1395412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1851025</xdr:colOff>
      <xdr:row>4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1BD74D4-086E-4B08-9B35-9687749AEE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695325"/>
          <a:ext cx="1784350" cy="3816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DSF/Documentos%20compartidos/General/Reportes%202022/Publicaci&#243;n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44742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919.97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  <row r="12">
          <cell r="E12">
            <v>44592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9BC34-89E4-4C4E-8346-CA5432400C64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546875" defaultRowHeight="13.2"/>
  <cols>
    <col min="1" max="1" width="5.44140625" customWidth="1"/>
    <col min="2" max="2" width="101.44140625" style="1" customWidth="1"/>
    <col min="3" max="15" width="11.5546875" style="1"/>
    <col min="16" max="16" width="2" style="1" customWidth="1"/>
    <col min="17" max="16384" width="11.5546875" style="1"/>
  </cols>
  <sheetData>
    <row r="6" spans="2:2" ht="15.6">
      <c r="B6" s="2" t="s">
        <v>0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1</v>
      </c>
    </row>
    <row r="11" spans="2:2">
      <c r="B11" s="4"/>
    </row>
    <row r="12" spans="2:2">
      <c r="B12" s="4" t="s">
        <v>2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3</v>
      </c>
    </row>
    <row r="19" spans="2:2">
      <c r="B19" s="7" t="s">
        <v>4</v>
      </c>
    </row>
    <row r="20" spans="2:2">
      <c r="B20" s="8"/>
    </row>
    <row r="21" spans="2:2">
      <c r="B21" s="9" t="s">
        <v>5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1F68E096-CB6A-4FAF-B7DC-043655B9B5CF}"/>
    <hyperlink ref="B12" location="'Act. y Pas. Sucur y Filial Ext.'!A1" tooltip="Activos y pasivos en el exterior - participación por institución" display="Principales Activos y Pasivos en el Exterior - Participación por Institución" xr:uid="{F18BAB4B-8EC8-45B4-8E48-99919DE5C70B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738D6-CF0E-4442-BA7C-E67726773FAF}">
  <sheetPr codeName="Hoja36">
    <tabColor rgb="FF002060"/>
    <pageSetUpPr autoPageBreaks="0"/>
  </sheetPr>
  <dimension ref="A1:R42"/>
  <sheetViews>
    <sheetView showGridLines="0" zoomScale="85" zoomScaleNormal="85" workbookViewId="0"/>
  </sheetViews>
  <sheetFormatPr baseColWidth="10" defaultColWidth="11.44140625" defaultRowHeight="14.4" outlineLevelCol="1"/>
  <cols>
    <col min="1" max="1" width="2.5546875" style="12" customWidth="1"/>
    <col min="2" max="2" width="58.88671875" style="12" customWidth="1"/>
    <col min="3" max="3" width="0.6640625" style="12" customWidth="1"/>
    <col min="4" max="5" width="14.6640625" style="12" customWidth="1"/>
    <col min="6" max="6" width="14.33203125" style="12" customWidth="1"/>
    <col min="7" max="8" width="13.6640625" style="12" customWidth="1"/>
    <col min="9" max="9" width="0.6640625" style="12" customWidth="1"/>
    <col min="10" max="11" width="14.6640625" style="12" customWidth="1"/>
    <col min="12" max="14" width="13.6640625" style="12" customWidth="1"/>
    <col min="15" max="15" width="2" style="12" customWidth="1"/>
    <col min="16" max="16" width="19" style="14" hidden="1" customWidth="1" outlineLevel="1"/>
    <col min="17" max="17" width="35.88671875" style="12" hidden="1" customWidth="1" outlineLevel="1"/>
    <col min="18" max="18" width="37" style="12" customWidth="1" collapsed="1"/>
    <col min="19" max="16384" width="11.44140625" style="12"/>
  </cols>
  <sheetData>
    <row r="1" spans="1:18">
      <c r="A1" s="10"/>
      <c r="B1" s="10"/>
      <c r="C1" s="10"/>
      <c r="D1" s="11"/>
      <c r="E1" s="11"/>
      <c r="F1" s="11"/>
      <c r="N1" s="13" t="s">
        <v>6</v>
      </c>
      <c r="R1" s="15" t="s">
        <v>7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2" customHeight="1">
      <c r="B7" s="22" t="s">
        <v>10</v>
      </c>
      <c r="C7" s="23"/>
      <c r="D7" s="24" t="s">
        <v>11</v>
      </c>
      <c r="E7" s="25"/>
      <c r="F7" s="25"/>
      <c r="G7" s="25"/>
      <c r="H7" s="26"/>
      <c r="I7" s="23"/>
      <c r="J7" s="24" t="s">
        <v>12</v>
      </c>
      <c r="K7" s="25"/>
      <c r="L7" s="25"/>
      <c r="M7" s="25"/>
      <c r="N7" s="26"/>
    </row>
    <row r="8" spans="1:18" ht="13.2" customHeight="1">
      <c r="B8" s="27"/>
      <c r="C8" s="28"/>
      <c r="D8" s="24" t="s">
        <v>13</v>
      </c>
      <c r="E8" s="26"/>
      <c r="F8" s="24" t="s">
        <v>14</v>
      </c>
      <c r="G8" s="25"/>
      <c r="H8" s="26"/>
      <c r="I8" s="28"/>
      <c r="J8" s="24" t="s">
        <v>13</v>
      </c>
      <c r="K8" s="26"/>
      <c r="L8" s="24" t="s">
        <v>14</v>
      </c>
      <c r="M8" s="25"/>
      <c r="N8" s="26"/>
    </row>
    <row r="9" spans="1:18" ht="13.2" customHeight="1">
      <c r="B9" s="29"/>
      <c r="C9" s="28"/>
      <c r="D9" s="30" t="s">
        <v>15</v>
      </c>
      <c r="E9" s="30" t="s">
        <v>16</v>
      </c>
      <c r="F9" s="30" t="s">
        <v>17</v>
      </c>
      <c r="G9" s="31">
        <v>44561</v>
      </c>
      <c r="H9" s="32" t="s">
        <v>18</v>
      </c>
      <c r="I9" s="28"/>
      <c r="J9" s="30" t="s">
        <v>15</v>
      </c>
      <c r="K9" s="30" t="s">
        <v>16</v>
      </c>
      <c r="L9" s="30" t="s">
        <v>17</v>
      </c>
      <c r="M9" s="31">
        <v>44561</v>
      </c>
      <c r="N9" s="32" t="s">
        <v>18</v>
      </c>
      <c r="P9"/>
      <c r="Q9"/>
    </row>
    <row r="10" spans="1:18" ht="13.95" customHeight="1" thickBot="1"/>
    <row r="11" spans="1:18" ht="13.95" customHeight="1" thickBot="1">
      <c r="B11" s="33" t="s">
        <v>19</v>
      </c>
      <c r="C11" s="34"/>
      <c r="D11" s="35">
        <v>392785656.52890497</v>
      </c>
      <c r="E11" s="35">
        <v>426954.85345055268</v>
      </c>
      <c r="F11" s="36">
        <v>6.010279551461517</v>
      </c>
      <c r="G11" s="36">
        <v>1.7874454626898295</v>
      </c>
      <c r="H11" s="36">
        <v>7.2430859079795074</v>
      </c>
      <c r="I11" s="34"/>
      <c r="J11" s="35">
        <v>357470531.80586398</v>
      </c>
      <c r="K11" s="35">
        <v>388567.59655843559</v>
      </c>
      <c r="L11" s="36">
        <v>5.6463428191770859</v>
      </c>
      <c r="M11" s="36">
        <v>1.7140597663818369</v>
      </c>
      <c r="N11" s="36">
        <v>5.4738187579078668</v>
      </c>
      <c r="P11" s="37" t="s">
        <v>20</v>
      </c>
      <c r="Q11" s="38">
        <v>1000</v>
      </c>
    </row>
    <row r="12" spans="1:18" ht="13.95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5" customHeight="1">
      <c r="B13" s="43" t="s">
        <v>21</v>
      </c>
      <c r="C13" s="34"/>
      <c r="D13" s="44">
        <v>239422356.333487</v>
      </c>
      <c r="E13" s="44">
        <v>260250.17808568431</v>
      </c>
      <c r="F13" s="45">
        <v>1.5398266619719214</v>
      </c>
      <c r="G13" s="45">
        <v>0.52993012549995555</v>
      </c>
      <c r="H13" s="45">
        <v>4.3506351282774469</v>
      </c>
      <c r="I13" s="34"/>
      <c r="J13" s="44">
        <v>217153724.389045</v>
      </c>
      <c r="K13" s="44">
        <v>236044.35404311554</v>
      </c>
      <c r="L13" s="45">
        <v>0.85987642478821957</v>
      </c>
      <c r="M13" s="45">
        <v>-0.45449761450316872</v>
      </c>
      <c r="N13" s="45">
        <v>2.2441949969084218</v>
      </c>
      <c r="P13" s="37" t="s">
        <v>22</v>
      </c>
      <c r="Q13" s="38" t="s">
        <v>23</v>
      </c>
    </row>
    <row r="14" spans="1:18" ht="13.95" customHeight="1">
      <c r="B14" s="46" t="s">
        <v>24</v>
      </c>
      <c r="C14" s="34"/>
      <c r="D14" s="47">
        <v>134623.908253</v>
      </c>
      <c r="E14" s="47">
        <v>146.33510685457134</v>
      </c>
      <c r="F14" s="48">
        <v>0.92432850031969327</v>
      </c>
      <c r="G14" s="48" t="s">
        <v>25</v>
      </c>
      <c r="H14" s="48" t="s">
        <v>25</v>
      </c>
      <c r="I14" s="34"/>
      <c r="J14" s="47">
        <v>134623.908253</v>
      </c>
      <c r="K14" s="47">
        <v>146.33510685457134</v>
      </c>
      <c r="L14" s="48">
        <v>0.92432850031969327</v>
      </c>
      <c r="M14" s="48" t="s">
        <v>25</v>
      </c>
      <c r="N14" s="48" t="s">
        <v>25</v>
      </c>
      <c r="P14" s="37" t="s">
        <v>26</v>
      </c>
    </row>
    <row r="15" spans="1:18" ht="13.95" customHeight="1">
      <c r="B15" s="46" t="s">
        <v>27</v>
      </c>
      <c r="C15" s="34"/>
      <c r="D15" s="47">
        <v>239287732.42523399</v>
      </c>
      <c r="E15" s="47">
        <v>260103.84297882972</v>
      </c>
      <c r="F15" s="48">
        <v>1.5401750558857286</v>
      </c>
      <c r="G15" s="48">
        <v>0.47340352415348175</v>
      </c>
      <c r="H15" s="48">
        <v>4.2919601968934851</v>
      </c>
      <c r="I15" s="34"/>
      <c r="J15" s="47">
        <v>217019100.48079199</v>
      </c>
      <c r="K15" s="47">
        <v>235898.01893626095</v>
      </c>
      <c r="L15" s="48">
        <v>0.85983646864749019</v>
      </c>
      <c r="M15" s="48">
        <v>-0.51621059970684557</v>
      </c>
      <c r="N15" s="48">
        <v>2.1808089639707484</v>
      </c>
      <c r="P15" s="37" t="s">
        <v>28</v>
      </c>
      <c r="Q15" s="38" t="s">
        <v>23</v>
      </c>
    </row>
    <row r="16" spans="1:18" ht="13.95" customHeight="1">
      <c r="B16" s="49" t="s">
        <v>29</v>
      </c>
      <c r="C16" s="34"/>
      <c r="D16" s="50">
        <v>135729717.54076901</v>
      </c>
      <c r="E16" s="50">
        <v>147537.1126675533</v>
      </c>
      <c r="F16" s="51">
        <v>2.5477259995642543</v>
      </c>
      <c r="G16" s="51">
        <v>-9.385681789343403E-2</v>
      </c>
      <c r="H16" s="51">
        <v>3.5466441540298987</v>
      </c>
      <c r="I16" s="34"/>
      <c r="J16" s="50">
        <v>118469758.63341101</v>
      </c>
      <c r="K16" s="50">
        <v>128775.67598227225</v>
      </c>
      <c r="L16" s="51">
        <v>1.5646545460347605</v>
      </c>
      <c r="M16" s="51">
        <v>-1.8039749033725627</v>
      </c>
      <c r="N16" s="51">
        <v>0.49919112295340184</v>
      </c>
      <c r="P16" s="37" t="s">
        <v>30</v>
      </c>
      <c r="Q16" s="38">
        <v>1302</v>
      </c>
    </row>
    <row r="17" spans="2:17" ht="13.95" customHeight="1">
      <c r="B17" s="52" t="s">
        <v>31</v>
      </c>
      <c r="C17" s="34"/>
      <c r="D17" s="50">
        <v>27552278.217792999</v>
      </c>
      <c r="E17" s="50">
        <v>29949.10509885431</v>
      </c>
      <c r="F17" s="51">
        <v>-0.10123014172607192</v>
      </c>
      <c r="G17" s="51">
        <v>1.3727198353060466</v>
      </c>
      <c r="H17" s="51">
        <v>6.171024114940038</v>
      </c>
      <c r="I17" s="34"/>
      <c r="J17" s="50">
        <v>26498859.916701999</v>
      </c>
      <c r="K17" s="50">
        <v>28804.047867541329</v>
      </c>
      <c r="L17" s="51">
        <v>-0.14596150380652428</v>
      </c>
      <c r="M17" s="51">
        <v>1.5683687922468881</v>
      </c>
      <c r="N17" s="51">
        <v>5.9422500774966913</v>
      </c>
      <c r="P17" s="37" t="s">
        <v>32</v>
      </c>
      <c r="Q17" s="38">
        <v>1305</v>
      </c>
    </row>
    <row r="18" spans="2:17" ht="13.95" customHeight="1">
      <c r="B18" s="53" t="s">
        <v>33</v>
      </c>
      <c r="C18" s="34"/>
      <c r="D18" s="50">
        <v>15632307.826845</v>
      </c>
      <c r="E18" s="50">
        <v>16992.193035473982</v>
      </c>
      <c r="F18" s="51">
        <v>-0.81741754067145012</v>
      </c>
      <c r="G18" s="51">
        <v>-2.9974331611229088</v>
      </c>
      <c r="H18" s="51">
        <v>-4.5376981202882476</v>
      </c>
      <c r="I18" s="34"/>
      <c r="J18" s="50">
        <v>14879467.638713</v>
      </c>
      <c r="K18" s="50">
        <v>16173.86179844234</v>
      </c>
      <c r="L18" s="51">
        <v>-0.84935391222201728</v>
      </c>
      <c r="M18" s="51">
        <v>-2.8178522877076895</v>
      </c>
      <c r="N18" s="51">
        <v>-4.8931876993466457</v>
      </c>
      <c r="P18" s="54" t="s">
        <v>34</v>
      </c>
      <c r="Q18" s="55"/>
    </row>
    <row r="19" spans="2:17" ht="13.95" customHeight="1">
      <c r="B19" s="53" t="s">
        <v>35</v>
      </c>
      <c r="C19" s="34"/>
      <c r="D19" s="50">
        <v>10969165.428784</v>
      </c>
      <c r="E19" s="50">
        <v>11923.394707201322</v>
      </c>
      <c r="F19" s="51">
        <v>0.73297125888858172</v>
      </c>
      <c r="G19" s="51">
        <v>7.4868153630247569</v>
      </c>
      <c r="H19" s="51">
        <v>24.41105998295474</v>
      </c>
      <c r="I19" s="34"/>
      <c r="J19" s="50">
        <v>10768628.075199001</v>
      </c>
      <c r="K19" s="50">
        <v>11705.412214745047</v>
      </c>
      <c r="L19" s="51">
        <v>0.70322499573587383</v>
      </c>
      <c r="M19" s="51">
        <v>7.5187528832939998</v>
      </c>
      <c r="N19" s="51">
        <v>24.173320315548665</v>
      </c>
      <c r="P19" s="54" t="s">
        <v>36</v>
      </c>
    </row>
    <row r="20" spans="2:17" ht="13.95" customHeight="1">
      <c r="B20" s="49" t="s">
        <v>37</v>
      </c>
      <c r="C20" s="34"/>
      <c r="D20" s="50">
        <v>73612783.741046995</v>
      </c>
      <c r="E20" s="50">
        <v>80016.50460454906</v>
      </c>
      <c r="F20" s="51">
        <v>0.50803976659423711</v>
      </c>
      <c r="G20" s="51">
        <v>0.81048379711774476</v>
      </c>
      <c r="H20" s="51">
        <v>4.3119801847605332</v>
      </c>
      <c r="I20" s="34"/>
      <c r="J20" s="50">
        <v>70060759.136869997</v>
      </c>
      <c r="K20" s="50">
        <v>76155.482392762802</v>
      </c>
      <c r="L20" s="51">
        <v>6.128714322117812E-2</v>
      </c>
      <c r="M20" s="51">
        <v>0.12014407504350455</v>
      </c>
      <c r="N20" s="51">
        <v>2.9481791876730279</v>
      </c>
      <c r="P20" s="37" t="s">
        <v>38</v>
      </c>
      <c r="Q20" s="38" t="s">
        <v>39</v>
      </c>
    </row>
    <row r="21" spans="2:17" ht="13.95" customHeight="1">
      <c r="B21" s="49" t="s">
        <v>40</v>
      </c>
      <c r="C21" s="34"/>
      <c r="D21" s="50">
        <v>2392952.9256250001</v>
      </c>
      <c r="E21" s="50">
        <v>2601.1206078730829</v>
      </c>
      <c r="F21" s="51">
        <v>-3.4977414329779632</v>
      </c>
      <c r="G21" s="51">
        <v>13.793016420039805</v>
      </c>
      <c r="H21" s="51">
        <v>30.13479196690405</v>
      </c>
      <c r="I21" s="34"/>
      <c r="J21" s="50">
        <v>1989722.7938089999</v>
      </c>
      <c r="K21" s="50">
        <v>2162.8126936845765</v>
      </c>
      <c r="L21" s="51">
        <v>1.0583700318541833</v>
      </c>
      <c r="M21" s="51">
        <v>38.885082278215101</v>
      </c>
      <c r="N21" s="51">
        <v>38.262805774936503</v>
      </c>
      <c r="P21" s="37" t="s">
        <v>41</v>
      </c>
      <c r="Q21" s="38" t="s">
        <v>42</v>
      </c>
    </row>
    <row r="22" spans="2:17" ht="13.95" customHeight="1">
      <c r="B22" s="56"/>
      <c r="C22" s="34"/>
      <c r="D22" s="50"/>
      <c r="E22" s="50"/>
      <c r="F22" s="51"/>
      <c r="G22" s="51"/>
      <c r="H22" s="51" t="s">
        <v>43</v>
      </c>
      <c r="I22" s="34"/>
      <c r="J22" s="50"/>
      <c r="K22" s="50"/>
      <c r="L22" s="51"/>
      <c r="M22" s="51"/>
      <c r="N22" s="51" t="s">
        <v>43</v>
      </c>
      <c r="P22" s="57"/>
    </row>
    <row r="23" spans="2:17" ht="13.95" customHeight="1">
      <c r="B23" s="56" t="s">
        <v>44</v>
      </c>
      <c r="C23" s="34"/>
      <c r="D23" s="47">
        <v>186016863.83738202</v>
      </c>
      <c r="E23" s="47">
        <v>202198.83674183072</v>
      </c>
      <c r="F23" s="48">
        <v>2.5406403145784573</v>
      </c>
      <c r="G23" s="48">
        <v>-3.6009021925409557</v>
      </c>
      <c r="H23" s="48">
        <v>-1.8731624473408703</v>
      </c>
      <c r="I23" s="34"/>
      <c r="J23" s="47">
        <v>158987436.43514198</v>
      </c>
      <c r="K23" s="47">
        <v>172818.06627948952</v>
      </c>
      <c r="L23" s="48">
        <v>1.3769611064951004</v>
      </c>
      <c r="M23" s="48">
        <v>-4.8322999076906292</v>
      </c>
      <c r="N23" s="48">
        <v>-6.0658828361875532</v>
      </c>
      <c r="P23" s="37" t="s">
        <v>45</v>
      </c>
      <c r="Q23" s="38" t="s">
        <v>46</v>
      </c>
    </row>
    <row r="24" spans="2:17" ht="13.95" customHeight="1">
      <c r="B24" s="56" t="s">
        <v>47</v>
      </c>
      <c r="C24" s="58"/>
      <c r="D24" s="47">
        <v>186016863.83738202</v>
      </c>
      <c r="E24" s="47">
        <v>202198.83674183072</v>
      </c>
      <c r="F24" s="48">
        <v>2.5406403145784573</v>
      </c>
      <c r="G24" s="48">
        <v>-3.6009021925409557</v>
      </c>
      <c r="H24" s="48">
        <v>-1.8731624473408703</v>
      </c>
      <c r="I24" s="58"/>
      <c r="J24" s="47">
        <v>158987436.43514198</v>
      </c>
      <c r="K24" s="47">
        <v>172818.06627948952</v>
      </c>
      <c r="L24" s="48">
        <v>1.3769611064951004</v>
      </c>
      <c r="M24" s="48">
        <v>-4.8322999076906292</v>
      </c>
      <c r="N24" s="48">
        <v>-6.0658828361875532</v>
      </c>
      <c r="P24" s="37" t="s">
        <v>48</v>
      </c>
      <c r="Q24" s="38" t="s">
        <v>46</v>
      </c>
    </row>
    <row r="25" spans="2:17" ht="13.95" customHeight="1">
      <c r="B25" s="49" t="s">
        <v>49</v>
      </c>
      <c r="C25" s="59"/>
      <c r="D25" s="50">
        <v>93802807.720151007</v>
      </c>
      <c r="E25" s="50">
        <v>101962.89848598433</v>
      </c>
      <c r="F25" s="51">
        <v>2.103060059828965</v>
      </c>
      <c r="G25" s="51">
        <v>-15.296300017234021</v>
      </c>
      <c r="H25" s="51">
        <v>-13.209687480156118</v>
      </c>
      <c r="I25" s="59"/>
      <c r="J25" s="50">
        <v>72274618.031400993</v>
      </c>
      <c r="K25" s="50">
        <v>78561.929227475892</v>
      </c>
      <c r="L25" s="51">
        <v>0.11238232596424425</v>
      </c>
      <c r="M25" s="51">
        <v>-19.109766512007809</v>
      </c>
      <c r="N25" s="51">
        <v>-21.205477970188536</v>
      </c>
      <c r="P25" s="37" t="s">
        <v>50</v>
      </c>
      <c r="Q25" s="38">
        <v>2100</v>
      </c>
    </row>
    <row r="26" spans="2:17" ht="13.95" customHeight="1">
      <c r="B26" s="49" t="s">
        <v>51</v>
      </c>
      <c r="C26" s="59"/>
      <c r="D26" s="50">
        <v>92214056.117230996</v>
      </c>
      <c r="E26" s="50">
        <v>100235.93825584638</v>
      </c>
      <c r="F26" s="51">
        <v>2.9896246057421472</v>
      </c>
      <c r="G26" s="51">
        <v>12.151062210225238</v>
      </c>
      <c r="H26" s="51">
        <v>13.162794576031335</v>
      </c>
      <c r="I26" s="59"/>
      <c r="J26" s="50">
        <v>86712818.403741002</v>
      </c>
      <c r="K26" s="50">
        <v>94256.137052013655</v>
      </c>
      <c r="L26" s="51">
        <v>2.4556507596715793</v>
      </c>
      <c r="M26" s="51">
        <v>11.583300421063125</v>
      </c>
      <c r="N26" s="51">
        <v>11.84599783174589</v>
      </c>
      <c r="P26" s="37" t="s">
        <v>52</v>
      </c>
      <c r="Q26" s="38">
        <v>2200</v>
      </c>
    </row>
    <row r="27" spans="2:17" ht="13.95" customHeight="1">
      <c r="B27" s="56" t="s">
        <v>53</v>
      </c>
      <c r="C27" s="59"/>
      <c r="D27" s="47">
        <v>53062510.855314001</v>
      </c>
      <c r="E27" s="47">
        <v>57678.523055440935</v>
      </c>
      <c r="F27" s="48">
        <v>2.726467327226878</v>
      </c>
      <c r="G27" s="48">
        <v>-1.4129001433873856</v>
      </c>
      <c r="H27" s="48">
        <v>1.9451899930413852</v>
      </c>
      <c r="I27" s="59"/>
      <c r="J27" s="47">
        <v>52474971.210233003</v>
      </c>
      <c r="K27" s="47">
        <v>57039.872180867853</v>
      </c>
      <c r="L27" s="48">
        <v>2.7419380756866563</v>
      </c>
      <c r="M27" s="48">
        <v>-1.364816107179867</v>
      </c>
      <c r="N27" s="48">
        <v>2.0673184044815773</v>
      </c>
      <c r="P27" s="37" t="s">
        <v>54</v>
      </c>
      <c r="Q27" s="38" t="s">
        <v>55</v>
      </c>
    </row>
    <row r="28" spans="2:17" ht="13.95" customHeight="1">
      <c r="B28" s="49" t="s">
        <v>56</v>
      </c>
      <c r="C28" s="59"/>
      <c r="D28" s="50">
        <v>52350650.106068</v>
      </c>
      <c r="E28" s="50">
        <v>56904.736139295848</v>
      </c>
      <c r="F28" s="51">
        <v>2.7655573044550907</v>
      </c>
      <c r="G28" s="51">
        <v>-1.2676199798437371</v>
      </c>
      <c r="H28" s="51">
        <v>2.3385944028301742</v>
      </c>
      <c r="I28" s="59"/>
      <c r="J28" s="50">
        <v>51763110.460987002</v>
      </c>
      <c r="K28" s="50">
        <v>56266.085264722766</v>
      </c>
      <c r="L28" s="51">
        <v>2.7816967815778915</v>
      </c>
      <c r="M28" s="51">
        <v>-1.2170774418287289</v>
      </c>
      <c r="N28" s="51">
        <v>2.4678561079905847</v>
      </c>
      <c r="P28" s="60" t="s">
        <v>57</v>
      </c>
      <c r="Q28" s="38" t="s">
        <v>58</v>
      </c>
    </row>
    <row r="29" spans="2:17" ht="13.95" customHeight="1">
      <c r="B29" s="61" t="s">
        <v>59</v>
      </c>
      <c r="C29" s="59"/>
      <c r="D29" s="47">
        <v>9017662.1918209996</v>
      </c>
      <c r="E29" s="47">
        <v>9802.1263647955911</v>
      </c>
      <c r="F29" s="48">
        <v>0.79191289198627945</v>
      </c>
      <c r="G29" s="48">
        <v>8.3701996211008165</v>
      </c>
      <c r="H29" s="48">
        <v>8.2928535024462402</v>
      </c>
      <c r="I29" s="59"/>
      <c r="J29" s="47">
        <v>8801378.4122349992</v>
      </c>
      <c r="K29" s="47">
        <v>9567.0276337652303</v>
      </c>
      <c r="L29" s="48">
        <v>0.60784414738130899</v>
      </c>
      <c r="M29" s="48">
        <v>8.5145829311802821</v>
      </c>
      <c r="N29" s="48">
        <v>8.2228337063942938</v>
      </c>
      <c r="P29" s="37" t="s">
        <v>60</v>
      </c>
      <c r="Q29" s="38" t="s">
        <v>61</v>
      </c>
    </row>
    <row r="30" spans="2:17" ht="13.95" customHeight="1" thickBot="1">
      <c r="B30" s="62" t="s">
        <v>62</v>
      </c>
      <c r="C30" s="59"/>
      <c r="D30" s="63">
        <v>8377665.40601</v>
      </c>
      <c r="E30" s="63">
        <v>9106.4549996304231</v>
      </c>
      <c r="F30" s="64">
        <v>0.11062083707207293</v>
      </c>
      <c r="G30" s="64">
        <v>0.67900671989553629</v>
      </c>
      <c r="H30" s="64">
        <v>0.60714996935886667</v>
      </c>
      <c r="I30" s="59"/>
      <c r="J30" s="63">
        <v>8161381.6264239997</v>
      </c>
      <c r="K30" s="63">
        <v>8871.3562686000623</v>
      </c>
      <c r="L30" s="64">
        <v>-0.10304179694597959</v>
      </c>
      <c r="M30" s="64">
        <v>0.62388887886755118</v>
      </c>
      <c r="N30" s="64">
        <v>0.35335434993717385</v>
      </c>
      <c r="P30" s="37" t="s">
        <v>63</v>
      </c>
      <c r="Q30" s="37" t="s">
        <v>61</v>
      </c>
    </row>
    <row r="31" spans="2:17" ht="13.95" customHeight="1">
      <c r="C31" s="65"/>
      <c r="I31" s="65"/>
    </row>
    <row r="32" spans="2:17" ht="13.95" customHeight="1">
      <c r="B32" s="23" t="s">
        <v>64</v>
      </c>
      <c r="C32" s="23"/>
      <c r="D32" s="66"/>
      <c r="E32" s="66"/>
      <c r="F32" s="67"/>
      <c r="G32" s="67"/>
      <c r="H32" s="67"/>
      <c r="I32" s="67"/>
    </row>
    <row r="33" spans="2:10" ht="13.95" customHeight="1">
      <c r="B33" s="68" t="s">
        <v>65</v>
      </c>
      <c r="C33" s="23"/>
      <c r="D33" s="66"/>
      <c r="E33" s="66"/>
      <c r="F33" s="67"/>
      <c r="G33" s="67"/>
      <c r="H33" s="67"/>
      <c r="I33" s="67"/>
      <c r="J33" s="69"/>
    </row>
    <row r="34" spans="2:10" ht="13.95" customHeight="1">
      <c r="B34" s="23" t="s">
        <v>66</v>
      </c>
      <c r="C34" s="23"/>
      <c r="D34" s="23"/>
      <c r="E34" s="23"/>
      <c r="F34" s="23"/>
      <c r="G34" s="23"/>
      <c r="H34" s="23"/>
      <c r="I34" s="23"/>
      <c r="J34" s="70"/>
    </row>
    <row r="35" spans="2:10" ht="13.95" customHeight="1">
      <c r="C35" s="23"/>
      <c r="D35" s="23"/>
      <c r="E35" s="23"/>
      <c r="F35" s="23"/>
      <c r="G35" s="23"/>
      <c r="H35" s="23"/>
      <c r="I35" s="23"/>
      <c r="J35" s="71"/>
    </row>
    <row r="36" spans="2:10" ht="13.95" customHeight="1">
      <c r="B36" s="72" t="s">
        <v>67</v>
      </c>
      <c r="C36" s="23"/>
      <c r="D36" s="23"/>
      <c r="E36" s="23"/>
      <c r="F36" s="23"/>
      <c r="G36" s="23"/>
      <c r="H36" s="23"/>
      <c r="I36" s="23"/>
    </row>
    <row r="37" spans="2:10" ht="13.95" customHeight="1">
      <c r="B37" s="73" t="s">
        <v>5</v>
      </c>
    </row>
    <row r="38" spans="2:10" ht="13.95" customHeight="1">
      <c r="B38" s="74"/>
    </row>
    <row r="39" spans="2:10" ht="13.95" customHeight="1"/>
    <row r="40" spans="2:10" ht="13.95" customHeight="1"/>
    <row r="41" spans="2:10" ht="13.95" customHeight="1"/>
    <row r="42" spans="2:10" ht="13.95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23:B27 B13:B16">
    <cfRule type="cellIs" dxfId="19" priority="10" stopIfTrue="1" operator="equal">
      <formula>"División"</formula>
    </cfRule>
  </conditionalFormatting>
  <conditionalFormatting sqref="B21">
    <cfRule type="cellIs" dxfId="18" priority="9" stopIfTrue="1" operator="equal">
      <formula>"División"</formula>
    </cfRule>
  </conditionalFormatting>
  <conditionalFormatting sqref="B29">
    <cfRule type="cellIs" dxfId="17" priority="8" stopIfTrue="1" operator="equal">
      <formula>"División"</formula>
    </cfRule>
  </conditionalFormatting>
  <conditionalFormatting sqref="B30">
    <cfRule type="cellIs" dxfId="16" priority="7" stopIfTrue="1" operator="equal">
      <formula>"División"</formula>
    </cfRule>
  </conditionalFormatting>
  <conditionalFormatting sqref="B22">
    <cfRule type="cellIs" dxfId="15" priority="6" stopIfTrue="1" operator="equal">
      <formula>"División"</formula>
    </cfRule>
  </conditionalFormatting>
  <conditionalFormatting sqref="B17:B18">
    <cfRule type="cellIs" dxfId="14" priority="4" stopIfTrue="1" operator="equal">
      <formula>"División"</formula>
    </cfRule>
  </conditionalFormatting>
  <conditionalFormatting sqref="B19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20">
    <cfRule type="cellIs" dxfId="11" priority="2" stopIfTrue="1" operator="equal">
      <formula>"División"</formula>
    </cfRule>
  </conditionalFormatting>
  <conditionalFormatting sqref="B28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8FC7DFF9-4A3A-4330-A71B-99A81C86E038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09F3E-AF1A-4282-8E84-A4DDED018E95}">
  <sheetPr codeName="Hoja37">
    <tabColor rgb="FF002060"/>
    <pageSetUpPr autoPageBreaks="0"/>
  </sheetPr>
  <dimension ref="A1:S39"/>
  <sheetViews>
    <sheetView showGridLines="0" zoomScale="85" zoomScaleNormal="85" workbookViewId="0"/>
  </sheetViews>
  <sheetFormatPr baseColWidth="10" defaultColWidth="11.5546875" defaultRowHeight="13.2" outlineLevelCol="1"/>
  <cols>
    <col min="1" max="1" width="4.88671875" style="75" customWidth="1"/>
    <col min="2" max="2" width="53" style="75" customWidth="1"/>
    <col min="3" max="3" width="16.33203125" style="75" customWidth="1"/>
    <col min="4" max="4" width="14.44140625" style="75" customWidth="1"/>
    <col min="5" max="5" width="16.109375" style="75" customWidth="1"/>
    <col min="6" max="6" width="16.44140625" style="75" customWidth="1"/>
    <col min="7" max="7" width="0.88671875" style="75" customWidth="1"/>
    <col min="8" max="8" width="19.33203125" style="75" customWidth="1"/>
    <col min="9" max="9" width="0.88671875" style="75" customWidth="1"/>
    <col min="10" max="10" width="15.5546875" style="75" customWidth="1"/>
    <col min="11" max="11" width="16.5546875" style="75" customWidth="1"/>
    <col min="12" max="12" width="0.88671875" style="75" customWidth="1"/>
    <col min="13" max="14" width="16" style="75" customWidth="1"/>
    <col min="15" max="15" width="0.88671875" style="75" customWidth="1"/>
    <col min="16" max="16" width="18.88671875" style="75" customWidth="1"/>
    <col min="17" max="17" width="4" style="75" customWidth="1"/>
    <col min="18" max="18" width="38" style="77" hidden="1" customWidth="1" outlineLevel="1"/>
    <col min="19" max="19" width="35.88671875" style="75" bestFit="1" customWidth="1" collapsed="1"/>
    <col min="20" max="16384" width="11.5546875" style="75"/>
  </cols>
  <sheetData>
    <row r="1" spans="1:19" ht="13.8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5" t="s">
        <v>7</v>
      </c>
    </row>
    <row r="2" spans="1:19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9" ht="21" customHeight="1">
      <c r="P3" s="76" t="s">
        <v>6</v>
      </c>
    </row>
    <row r="4" spans="1:19" ht="17.399999999999999">
      <c r="B4" s="16" t="s">
        <v>68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9" ht="21.75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7" spans="1:19" ht="14.4">
      <c r="B7" s="1"/>
      <c r="C7" s="1"/>
      <c r="D7" s="1"/>
      <c r="E7" s="78"/>
      <c r="F7" s="78"/>
      <c r="G7" s="79"/>
    </row>
    <row r="8" spans="1:19" ht="38.25" customHeight="1">
      <c r="B8" s="1"/>
      <c r="C8" s="24" t="s">
        <v>69</v>
      </c>
      <c r="D8" s="25"/>
      <c r="E8" s="25"/>
      <c r="F8" s="26"/>
      <c r="G8" s="79"/>
      <c r="H8" s="80" t="s">
        <v>70</v>
      </c>
      <c r="I8" s="81"/>
      <c r="J8" s="82" t="s">
        <v>71</v>
      </c>
      <c r="K8" s="83"/>
      <c r="L8" s="84"/>
      <c r="M8" s="82" t="s">
        <v>72</v>
      </c>
      <c r="N8" s="83"/>
      <c r="O8" s="84"/>
      <c r="P8" s="85" t="s">
        <v>73</v>
      </c>
    </row>
    <row r="9" spans="1:19" ht="71.400000000000006" customHeight="1">
      <c r="B9" s="86" t="s">
        <v>10</v>
      </c>
      <c r="C9" s="86" t="s">
        <v>74</v>
      </c>
      <c r="D9" s="86" t="s">
        <v>75</v>
      </c>
      <c r="E9" s="86" t="s">
        <v>76</v>
      </c>
      <c r="F9" s="80" t="s">
        <v>77</v>
      </c>
      <c r="G9" s="87"/>
      <c r="H9" s="80" t="s">
        <v>76</v>
      </c>
      <c r="I9" s="87"/>
      <c r="J9" s="86" t="s">
        <v>76</v>
      </c>
      <c r="K9" s="80" t="s">
        <v>78</v>
      </c>
      <c r="L9" s="88"/>
      <c r="M9" s="86" t="s">
        <v>76</v>
      </c>
      <c r="N9" s="80" t="s">
        <v>77</v>
      </c>
      <c r="O9" s="88"/>
      <c r="P9" s="80" t="s">
        <v>77</v>
      </c>
    </row>
    <row r="10" spans="1:19" ht="13.95" customHeight="1" thickBot="1">
      <c r="B10" s="1"/>
      <c r="C10" s="1"/>
      <c r="D10" s="1"/>
      <c r="E10" s="1"/>
      <c r="F10" s="1"/>
      <c r="G10" s="89"/>
      <c r="H10" s="1"/>
      <c r="I10" s="89"/>
      <c r="J10" s="1"/>
      <c r="K10" s="1"/>
      <c r="L10" s="90"/>
      <c r="M10" s="1"/>
      <c r="N10" s="1"/>
      <c r="O10" s="90"/>
      <c r="P10" s="1"/>
    </row>
    <row r="11" spans="1:19" ht="13.95" customHeight="1" thickBot="1">
      <c r="B11" s="33" t="s">
        <v>19</v>
      </c>
      <c r="C11" s="35">
        <v>35315124.723040991</v>
      </c>
      <c r="D11" s="36">
        <v>8.990940513236934</v>
      </c>
      <c r="E11" s="36">
        <v>1.683858315155732</v>
      </c>
      <c r="F11" s="36">
        <v>7.3070821980812006</v>
      </c>
      <c r="G11" s="91"/>
      <c r="H11" s="92">
        <v>4.7479330494919973E-4</v>
      </c>
      <c r="I11" s="91"/>
      <c r="J11" s="36">
        <v>1.3166789329728017</v>
      </c>
      <c r="K11" s="36">
        <v>5.4622055850891673</v>
      </c>
      <c r="L11" s="41"/>
      <c r="M11" s="36">
        <v>0.36670458887798113</v>
      </c>
      <c r="N11" s="36">
        <v>1.8013537685621468</v>
      </c>
      <c r="O11" s="41"/>
      <c r="P11" s="36">
        <v>4.3522844429890663E-2</v>
      </c>
      <c r="R11" s="37" t="s">
        <v>20</v>
      </c>
    </row>
    <row r="12" spans="1:19" ht="13.95" customHeight="1" thickBot="1">
      <c r="B12" s="93"/>
      <c r="C12" s="40"/>
      <c r="D12" s="41"/>
      <c r="E12" s="41"/>
      <c r="F12" s="41"/>
      <c r="G12" s="91"/>
      <c r="H12" s="41"/>
      <c r="I12" s="91"/>
      <c r="J12" s="41"/>
      <c r="K12" s="41"/>
      <c r="L12" s="94"/>
      <c r="M12" s="41"/>
      <c r="N12" s="41"/>
      <c r="O12" s="94"/>
      <c r="P12" s="41"/>
      <c r="R12" s="42"/>
    </row>
    <row r="13" spans="1:19" ht="13.95" customHeight="1">
      <c r="B13" s="43" t="s">
        <v>21</v>
      </c>
      <c r="C13" s="44">
        <v>22268631.944441997</v>
      </c>
      <c r="D13" s="45">
        <v>9.3009827008069497</v>
      </c>
      <c r="E13" s="45">
        <v>1.2816663235850079</v>
      </c>
      <c r="F13" s="45">
        <v>8.0193163772219407</v>
      </c>
      <c r="G13" s="91"/>
      <c r="H13" s="45">
        <v>0</v>
      </c>
      <c r="I13" s="91"/>
      <c r="J13" s="45">
        <v>1.0029508166586121</v>
      </c>
      <c r="K13" s="45">
        <v>5.8176188018123067</v>
      </c>
      <c r="L13" s="41"/>
      <c r="M13" s="45">
        <v>0.2787155069263958</v>
      </c>
      <c r="N13" s="45">
        <v>2.1747246339153792</v>
      </c>
      <c r="O13" s="41"/>
      <c r="P13" s="45">
        <v>2.6972941494255762E-2</v>
      </c>
      <c r="R13" s="37" t="s">
        <v>22</v>
      </c>
    </row>
    <row r="14" spans="1:19" ht="13.95" customHeight="1">
      <c r="B14" s="46" t="s">
        <v>24</v>
      </c>
      <c r="C14" s="47">
        <v>0</v>
      </c>
      <c r="D14" s="48">
        <v>0</v>
      </c>
      <c r="E14" s="48">
        <v>0</v>
      </c>
      <c r="F14" s="48">
        <v>0</v>
      </c>
      <c r="G14" s="95"/>
      <c r="H14" s="48">
        <v>0</v>
      </c>
      <c r="I14" s="95"/>
      <c r="J14" s="48">
        <v>0</v>
      </c>
      <c r="K14" s="48">
        <v>0</v>
      </c>
      <c r="L14" s="41"/>
      <c r="M14" s="48">
        <v>0</v>
      </c>
      <c r="N14" s="48">
        <v>0</v>
      </c>
      <c r="O14" s="41"/>
      <c r="P14" s="48">
        <v>0</v>
      </c>
      <c r="R14" s="37" t="s">
        <v>26</v>
      </c>
    </row>
    <row r="15" spans="1:19" ht="13.95" customHeight="1">
      <c r="B15" s="46" t="s">
        <v>27</v>
      </c>
      <c r="C15" s="47">
        <v>22268631.944441997</v>
      </c>
      <c r="D15" s="48">
        <v>9.3062154581618106</v>
      </c>
      <c r="E15" s="48">
        <v>1.2823873924329947</v>
      </c>
      <c r="F15" s="48">
        <v>8.0238280657288144</v>
      </c>
      <c r="G15" s="95"/>
      <c r="H15" s="48">
        <v>0</v>
      </c>
      <c r="I15" s="95"/>
      <c r="J15" s="48">
        <v>1.0035150794286072</v>
      </c>
      <c r="K15" s="48">
        <v>5.8208918094666835</v>
      </c>
      <c r="L15" s="41"/>
      <c r="M15" s="48">
        <v>0.27887231300438764</v>
      </c>
      <c r="N15" s="48">
        <v>2.1759481397199791</v>
      </c>
      <c r="O15" s="41"/>
      <c r="P15" s="48">
        <v>2.6988116542154092E-2</v>
      </c>
      <c r="R15" s="37" t="s">
        <v>28</v>
      </c>
    </row>
    <row r="16" spans="1:19" ht="13.95" customHeight="1">
      <c r="B16" s="49" t="s">
        <v>29</v>
      </c>
      <c r="C16" s="50">
        <v>17259958.907358017</v>
      </c>
      <c r="D16" s="96">
        <v>12.71641849705733</v>
      </c>
      <c r="E16" s="96">
        <v>2.0036146700387452</v>
      </c>
      <c r="F16" s="96">
        <v>10.712803827018584</v>
      </c>
      <c r="G16" s="95"/>
      <c r="H16" s="96">
        <v>0</v>
      </c>
      <c r="I16" s="95"/>
      <c r="J16" s="96">
        <v>1.511970506740784</v>
      </c>
      <c r="K16" s="96">
        <v>8.1956663491292598</v>
      </c>
      <c r="L16" s="41"/>
      <c r="M16" s="96">
        <v>0.49164416329796129</v>
      </c>
      <c r="N16" s="96">
        <v>2.4695581759736478</v>
      </c>
      <c r="O16" s="41"/>
      <c r="P16" s="96">
        <v>4.7579301915663667E-2</v>
      </c>
      <c r="R16" s="37" t="s">
        <v>30</v>
      </c>
    </row>
    <row r="17" spans="2:18" ht="13.95" customHeight="1">
      <c r="B17" s="52" t="s">
        <v>31</v>
      </c>
      <c r="C17" s="50">
        <v>1053418.3010910004</v>
      </c>
      <c r="D17" s="96">
        <v>3.8233437277455802</v>
      </c>
      <c r="E17" s="96">
        <v>0</v>
      </c>
      <c r="F17" s="96">
        <v>3.8233437277455802</v>
      </c>
      <c r="G17" s="95"/>
      <c r="H17" s="96">
        <v>0</v>
      </c>
      <c r="I17" s="95"/>
      <c r="J17" s="96">
        <v>0</v>
      </c>
      <c r="K17" s="96">
        <v>0.20269809140840461</v>
      </c>
      <c r="L17" s="41"/>
      <c r="M17" s="96">
        <v>0</v>
      </c>
      <c r="N17" s="96">
        <v>3.6206456363371742</v>
      </c>
      <c r="O17" s="41"/>
      <c r="P17" s="96">
        <v>0</v>
      </c>
      <c r="R17" s="37" t="s">
        <v>32</v>
      </c>
    </row>
    <row r="18" spans="2:18" ht="13.95" customHeight="1">
      <c r="B18" s="53" t="s">
        <v>33</v>
      </c>
      <c r="C18" s="50">
        <v>752840.18813199922</v>
      </c>
      <c r="D18" s="96">
        <v>4.8159247915983601</v>
      </c>
      <c r="E18" s="96">
        <v>0</v>
      </c>
      <c r="F18" s="96">
        <v>4.8159247915983601</v>
      </c>
      <c r="G18" s="95"/>
      <c r="H18" s="96">
        <v>0</v>
      </c>
      <c r="I18" s="95"/>
      <c r="J18" s="96">
        <v>0</v>
      </c>
      <c r="K18" s="96">
        <v>0</v>
      </c>
      <c r="L18" s="41"/>
      <c r="M18" s="96">
        <v>0</v>
      </c>
      <c r="N18" s="96">
        <v>4.8159247915983663</v>
      </c>
      <c r="O18" s="41"/>
      <c r="P18" s="96">
        <v>0</v>
      </c>
      <c r="R18" s="54" t="s">
        <v>34</v>
      </c>
    </row>
    <row r="19" spans="2:18" ht="13.95" customHeight="1">
      <c r="B19" s="53" t="s">
        <v>35</v>
      </c>
      <c r="C19" s="50">
        <v>200537.35358499922</v>
      </c>
      <c r="D19" s="96">
        <v>1.8281915327739755</v>
      </c>
      <c r="E19" s="96">
        <v>0</v>
      </c>
      <c r="F19" s="96">
        <v>1.8281915327739755</v>
      </c>
      <c r="G19" s="95"/>
      <c r="H19" s="96">
        <v>0</v>
      </c>
      <c r="I19" s="95"/>
      <c r="J19" s="96">
        <v>0</v>
      </c>
      <c r="K19" s="96">
        <v>0</v>
      </c>
      <c r="L19" s="41"/>
      <c r="M19" s="96">
        <v>0</v>
      </c>
      <c r="N19" s="96">
        <v>1.8281915327739824</v>
      </c>
      <c r="O19" s="41"/>
      <c r="P19" s="96">
        <v>0</v>
      </c>
      <c r="R19" s="54" t="s">
        <v>36</v>
      </c>
    </row>
    <row r="20" spans="2:18" ht="13.95" customHeight="1">
      <c r="B20" s="49" t="s">
        <v>37</v>
      </c>
      <c r="C20" s="50">
        <v>3552024.6041769981</v>
      </c>
      <c r="D20" s="96">
        <v>4.8252822725359925</v>
      </c>
      <c r="E20" s="96">
        <v>0</v>
      </c>
      <c r="F20" s="96">
        <v>4.8252822725359925</v>
      </c>
      <c r="G20" s="95"/>
      <c r="H20" s="96">
        <v>0</v>
      </c>
      <c r="I20" s="95"/>
      <c r="J20" s="96">
        <v>0</v>
      </c>
      <c r="K20" s="96">
        <v>3.7342390135997627</v>
      </c>
      <c r="L20" s="41"/>
      <c r="M20" s="96">
        <v>0</v>
      </c>
      <c r="N20" s="96">
        <v>1.0910432589362322</v>
      </c>
      <c r="O20" s="41"/>
      <c r="P20" s="96">
        <v>0</v>
      </c>
      <c r="R20" s="37" t="s">
        <v>38</v>
      </c>
    </row>
    <row r="21" spans="2:18" ht="13.95" customHeight="1">
      <c r="B21" s="49" t="s">
        <v>40</v>
      </c>
      <c r="C21" s="50">
        <v>403230.13181600021</v>
      </c>
      <c r="D21" s="96">
        <v>16.850733982185758</v>
      </c>
      <c r="E21" s="96">
        <v>14.588468342720201</v>
      </c>
      <c r="F21" s="96">
        <v>2.2622656394655585</v>
      </c>
      <c r="G21" s="95"/>
      <c r="H21" s="96">
        <v>0</v>
      </c>
      <c r="I21" s="95"/>
      <c r="J21" s="96">
        <v>14.588468342720201</v>
      </c>
      <c r="K21" s="96">
        <v>0</v>
      </c>
      <c r="L21" s="41"/>
      <c r="M21" s="96">
        <v>0</v>
      </c>
      <c r="N21" s="96">
        <v>2.26226563946555</v>
      </c>
      <c r="O21" s="41"/>
      <c r="P21" s="96">
        <v>0</v>
      </c>
      <c r="R21" s="37" t="s">
        <v>41</v>
      </c>
    </row>
    <row r="22" spans="2:18" ht="13.95" customHeight="1">
      <c r="B22" s="56"/>
      <c r="C22" s="50"/>
      <c r="D22" s="96"/>
      <c r="E22" s="96"/>
      <c r="F22" s="96"/>
      <c r="G22" s="95"/>
      <c r="H22" s="96"/>
      <c r="I22" s="95"/>
      <c r="J22" s="96"/>
      <c r="K22" s="96"/>
      <c r="L22" s="41"/>
      <c r="M22" s="96"/>
      <c r="N22" s="96"/>
      <c r="O22" s="41"/>
      <c r="P22" s="96"/>
      <c r="R22" s="57"/>
    </row>
    <row r="23" spans="2:18" ht="13.95" customHeight="1">
      <c r="B23" s="56" t="s">
        <v>44</v>
      </c>
      <c r="C23" s="47">
        <v>27029427.402240045</v>
      </c>
      <c r="D23" s="48">
        <v>14.530632784922911</v>
      </c>
      <c r="E23" s="48">
        <v>2.5294148883803804</v>
      </c>
      <c r="F23" s="48">
        <v>12.001217896542531</v>
      </c>
      <c r="G23" s="95"/>
      <c r="H23" s="48">
        <v>0</v>
      </c>
      <c r="I23" s="95"/>
      <c r="J23" s="48">
        <v>2.0258482317040851</v>
      </c>
      <c r="K23" s="48">
        <v>9.5234994418236862</v>
      </c>
      <c r="L23" s="41"/>
      <c r="M23" s="48">
        <v>0.50356665667629463</v>
      </c>
      <c r="N23" s="48">
        <v>2.4561603901300901</v>
      </c>
      <c r="O23" s="41"/>
      <c r="P23" s="48">
        <v>2.1558064588733893E-2</v>
      </c>
      <c r="R23" s="37" t="s">
        <v>45</v>
      </c>
    </row>
    <row r="24" spans="2:18" ht="13.95" customHeight="1">
      <c r="B24" s="56" t="s">
        <v>47</v>
      </c>
      <c r="C24" s="47">
        <v>27029427.402240045</v>
      </c>
      <c r="D24" s="48">
        <v>14.530632784922911</v>
      </c>
      <c r="E24" s="48">
        <v>2.5294148883803804</v>
      </c>
      <c r="F24" s="48">
        <v>12.001217896542531</v>
      </c>
      <c r="G24" s="95"/>
      <c r="H24" s="48">
        <v>0</v>
      </c>
      <c r="I24" s="95"/>
      <c r="J24" s="48">
        <v>2.0258482317040851</v>
      </c>
      <c r="K24" s="48">
        <v>9.5234994418236862</v>
      </c>
      <c r="L24" s="41"/>
      <c r="M24" s="48">
        <v>0.50356665667629463</v>
      </c>
      <c r="N24" s="48">
        <v>2.4561603901300901</v>
      </c>
      <c r="O24" s="41"/>
      <c r="P24" s="48">
        <v>2.1558064588733893E-2</v>
      </c>
      <c r="R24" s="37" t="s">
        <v>48</v>
      </c>
    </row>
    <row r="25" spans="2:18" ht="13.95" customHeight="1">
      <c r="B25" s="49" t="s">
        <v>49</v>
      </c>
      <c r="C25" s="50">
        <v>21528189.688750014</v>
      </c>
      <c r="D25" s="96">
        <v>22.950474737362541</v>
      </c>
      <c r="E25" s="96">
        <v>1.7598644780825357</v>
      </c>
      <c r="F25" s="96">
        <v>21.190610259280003</v>
      </c>
      <c r="G25" s="97"/>
      <c r="H25" s="96">
        <v>0</v>
      </c>
      <c r="I25" s="97"/>
      <c r="J25" s="96">
        <v>1.222624452228021</v>
      </c>
      <c r="K25" s="96">
        <v>18.161938830819441</v>
      </c>
      <c r="L25" s="41"/>
      <c r="M25" s="96">
        <v>0.53724002585451469</v>
      </c>
      <c r="N25" s="96">
        <v>2.9859320876066962</v>
      </c>
      <c r="O25" s="41"/>
      <c r="P25" s="96">
        <v>4.2739340853853343E-2</v>
      </c>
      <c r="R25" s="37" t="s">
        <v>50</v>
      </c>
    </row>
    <row r="26" spans="2:18" ht="13.95" customHeight="1">
      <c r="B26" s="49" t="s">
        <v>51</v>
      </c>
      <c r="C26" s="50">
        <v>5501237.7134900028</v>
      </c>
      <c r="D26" s="96">
        <v>5.9657257744918226</v>
      </c>
      <c r="E26" s="96">
        <v>3.3122238462290898</v>
      </c>
      <c r="F26" s="96">
        <v>2.6535019282627323</v>
      </c>
      <c r="G26" s="98"/>
      <c r="H26" s="96">
        <v>0</v>
      </c>
      <c r="I26" s="91"/>
      <c r="J26" s="96">
        <v>2.8429107156128426</v>
      </c>
      <c r="K26" s="96">
        <v>0.7362287899611657</v>
      </c>
      <c r="L26" s="41"/>
      <c r="M26" s="96">
        <v>0.46931313061624746</v>
      </c>
      <c r="N26" s="96">
        <v>1.9172612811829637</v>
      </c>
      <c r="O26" s="41"/>
      <c r="P26" s="96">
        <v>1.1857118600335487E-5</v>
      </c>
      <c r="R26" s="37" t="s">
        <v>52</v>
      </c>
    </row>
    <row r="27" spans="2:18" ht="13.95" customHeight="1">
      <c r="B27" s="56" t="s">
        <v>53</v>
      </c>
      <c r="C27" s="47">
        <v>587539.64508099854</v>
      </c>
      <c r="D27" s="48">
        <v>1.1072594108542053</v>
      </c>
      <c r="E27" s="48">
        <v>0</v>
      </c>
      <c r="F27" s="48">
        <v>1.1072594108542053</v>
      </c>
      <c r="G27" s="99"/>
      <c r="H27" s="48">
        <v>0</v>
      </c>
      <c r="I27" s="95"/>
      <c r="J27" s="48">
        <v>0</v>
      </c>
      <c r="K27" s="48">
        <v>0</v>
      </c>
      <c r="L27" s="41"/>
      <c r="M27" s="48">
        <v>0</v>
      </c>
      <c r="N27" s="48">
        <v>1.1072594108542082</v>
      </c>
      <c r="O27" s="41"/>
      <c r="P27" s="48">
        <v>0</v>
      </c>
      <c r="R27" s="37" t="s">
        <v>54</v>
      </c>
    </row>
    <row r="28" spans="2:18" ht="13.95" customHeight="1">
      <c r="B28" s="49" t="s">
        <v>56</v>
      </c>
      <c r="C28" s="50">
        <v>587539.64508099854</v>
      </c>
      <c r="D28" s="96">
        <v>1.1223158526027481</v>
      </c>
      <c r="E28" s="96">
        <v>0</v>
      </c>
      <c r="F28" s="96">
        <v>1.1223158526027481</v>
      </c>
      <c r="G28" s="99"/>
      <c r="H28" s="96">
        <v>0</v>
      </c>
      <c r="I28" s="95"/>
      <c r="J28" s="96">
        <v>0</v>
      </c>
      <c r="K28" s="96">
        <v>0</v>
      </c>
      <c r="L28" s="41"/>
      <c r="M28" s="96">
        <v>0</v>
      </c>
      <c r="N28" s="96">
        <v>1.122315852602751</v>
      </c>
      <c r="O28" s="41"/>
      <c r="P28" s="96">
        <v>0</v>
      </c>
      <c r="R28" s="60" t="s">
        <v>57</v>
      </c>
    </row>
    <row r="29" spans="2:18" ht="13.95" customHeight="1">
      <c r="B29" s="61" t="s">
        <v>59</v>
      </c>
      <c r="C29" s="47">
        <v>216283.77958600037</v>
      </c>
      <c r="D29" s="48">
        <v>2.3984462378971045</v>
      </c>
      <c r="E29" s="48">
        <v>0</v>
      </c>
      <c r="F29" s="48">
        <v>2.3984462378971045</v>
      </c>
      <c r="G29" s="98"/>
      <c r="H29" s="48">
        <v>0</v>
      </c>
      <c r="I29" s="91"/>
      <c r="J29" s="48">
        <v>0</v>
      </c>
      <c r="K29" s="48">
        <v>0</v>
      </c>
      <c r="L29" s="41"/>
      <c r="M29" s="48">
        <v>0</v>
      </c>
      <c r="N29" s="48">
        <v>2.3984462378971005</v>
      </c>
      <c r="O29" s="41"/>
      <c r="P29" s="48">
        <v>0</v>
      </c>
      <c r="R29" s="37" t="s">
        <v>60</v>
      </c>
    </row>
    <row r="30" spans="2:18" ht="13.95" customHeight="1" thickBot="1">
      <c r="B30" s="62" t="s">
        <v>62</v>
      </c>
      <c r="C30" s="63">
        <v>216283.77958600037</v>
      </c>
      <c r="D30" s="100">
        <v>2.5816712545101397</v>
      </c>
      <c r="E30" s="100">
        <v>0</v>
      </c>
      <c r="F30" s="100">
        <v>2.5816712545101397</v>
      </c>
      <c r="G30" s="99"/>
      <c r="H30" s="100">
        <v>0</v>
      </c>
      <c r="I30" s="95"/>
      <c r="J30" s="100">
        <v>0</v>
      </c>
      <c r="K30" s="100">
        <v>0</v>
      </c>
      <c r="L30" s="41"/>
      <c r="M30" s="100">
        <v>0</v>
      </c>
      <c r="N30" s="100">
        <v>2.5816712545101352</v>
      </c>
      <c r="O30" s="41"/>
      <c r="P30" s="100">
        <v>0</v>
      </c>
      <c r="R30" s="37" t="s">
        <v>63</v>
      </c>
    </row>
    <row r="31" spans="2:18" ht="13.95" customHeight="1"/>
    <row r="32" spans="2:18">
      <c r="B32" s="23" t="s">
        <v>79</v>
      </c>
    </row>
    <row r="33" spans="2:2">
      <c r="B33" s="23" t="s">
        <v>80</v>
      </c>
    </row>
    <row r="34" spans="2:2">
      <c r="B34" s="23" t="s">
        <v>81</v>
      </c>
    </row>
    <row r="35" spans="2:2">
      <c r="B35" s="23" t="s">
        <v>82</v>
      </c>
    </row>
    <row r="36" spans="2:2" ht="13.8">
      <c r="B36" s="101"/>
    </row>
    <row r="37" spans="2:2">
      <c r="B37" s="72" t="s">
        <v>67</v>
      </c>
    </row>
    <row r="38" spans="2:2">
      <c r="B38" s="73" t="s">
        <v>5</v>
      </c>
    </row>
    <row r="39" spans="2:2">
      <c r="B39" s="74"/>
    </row>
  </sheetData>
  <mergeCells count="6">
    <mergeCell ref="B4:P4"/>
    <mergeCell ref="B5:P5"/>
    <mergeCell ref="E7:F7"/>
    <mergeCell ref="C8:F8"/>
    <mergeCell ref="J8:K8"/>
    <mergeCell ref="M8:N8"/>
  </mergeCells>
  <conditionalFormatting sqref="B11">
    <cfRule type="cellIs" dxfId="9" priority="10" stopIfTrue="1" operator="equal">
      <formula>"División"</formula>
    </cfRule>
  </conditionalFormatting>
  <conditionalFormatting sqref="B23:B27 B13:B16">
    <cfRule type="cellIs" dxfId="8" priority="9" stopIfTrue="1" operator="equal">
      <formula>"División"</formula>
    </cfRule>
  </conditionalFormatting>
  <conditionalFormatting sqref="B21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30">
    <cfRule type="cellIs" dxfId="5" priority="6" stopIfTrue="1" operator="equal">
      <formula>"División"</formula>
    </cfRule>
  </conditionalFormatting>
  <conditionalFormatting sqref="B22">
    <cfRule type="cellIs" dxfId="4" priority="5" stopIfTrue="1" operator="equal">
      <formula>"División"</formula>
    </cfRule>
  </conditionalFormatting>
  <conditionalFormatting sqref="B17:B18">
    <cfRule type="cellIs" dxfId="3" priority="3" stopIfTrue="1" operator="equal">
      <formula>"División"</formula>
    </cfRule>
  </conditionalFormatting>
  <conditionalFormatting sqref="B19">
    <cfRule type="cellIs" dxfId="2" priority="4" stopIfTrue="1" operator="equal">
      <formula>"División"</formula>
    </cfRule>
  </conditionalFormatting>
  <conditionalFormatting sqref="B20">
    <cfRule type="cellIs" dxfId="1" priority="2" stopIfTrue="1" operator="equal">
      <formula>"División"</formula>
    </cfRule>
  </conditionalFormatting>
  <conditionalFormatting sqref="B28">
    <cfRule type="cellIs" dxfId="0" priority="1" stopIfTrue="1" operator="equal">
      <formula>"División"</formula>
    </cfRule>
  </conditionalFormatting>
  <hyperlinks>
    <hyperlink ref="P3" location="'Índice Importes en el Exterior'!A1" tooltip="Volver al Índice" display="Volver" xr:uid="{648F573C-B82A-4CC6-84F5-BCC11019019B}"/>
  </hyperlinks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49628F6ED0B46A7B0D5E62C0447D9" ma:contentTypeVersion="16" ma:contentTypeDescription="Crear nuevo documento." ma:contentTypeScope="" ma:versionID="7c345f4bbfdaea9d8c48c05b3bbf6965">
  <xsd:schema xmlns:xsd="http://www.w3.org/2001/XMLSchema" xmlns:xs="http://www.w3.org/2001/XMLSchema" xmlns:p="http://schemas.microsoft.com/office/2006/metadata/properties" xmlns:ns2="491a6713-ee61-4eff-9ef5-9d5edc08e8cf" xmlns:ns3="86216b9a-6d22-46f5-a3be-09a302d89de0" targetNamespace="http://schemas.microsoft.com/office/2006/metadata/properties" ma:root="true" ma:fieldsID="2e1e50aa346a9a9d5200943e9042a915" ns2:_="" ns3:_="">
    <xsd:import namespace="491a6713-ee61-4eff-9ef5-9d5edc08e8cf"/>
    <xsd:import namespace="86216b9a-6d22-46f5-a3be-09a302d89d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a6713-ee61-4eff-9ef5-9d5edc08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16b9a-6d22-46f5-a3be-09a302d89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216b9a-6d22-46f5-a3be-09a302d89de0" xsi:nil="true"/>
  </documentManagement>
</p:properties>
</file>

<file path=customXml/itemProps1.xml><?xml version="1.0" encoding="utf-8"?>
<ds:datastoreItem xmlns:ds="http://schemas.openxmlformats.org/officeDocument/2006/customXml" ds:itemID="{6137BBB2-561A-4036-B2F6-0F7D3E1694EB}"/>
</file>

<file path=customXml/itemProps2.xml><?xml version="1.0" encoding="utf-8"?>
<ds:datastoreItem xmlns:ds="http://schemas.openxmlformats.org/officeDocument/2006/customXml" ds:itemID="{C90024A0-8B08-459A-BB89-E4FF99481BDF}"/>
</file>

<file path=customXml/itemProps3.xml><?xml version="1.0" encoding="utf-8"?>
<ds:datastoreItem xmlns:ds="http://schemas.openxmlformats.org/officeDocument/2006/customXml" ds:itemID="{C75F4ED5-824D-48E1-8DC8-DA04BB513F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2023-01-11T13:24:29Z</dcterms:created>
  <dcterms:modified xsi:type="dcterms:W3CDTF">2023-01-11T13:24:29Z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0x01010011B49628F6ED0B46A7B0D5E62C0447D9</vt:lpwstr>
  </property>
</Properties>
</file>