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4">'Anexos'!$B$1:$B$58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dbco">'[1]0'!$Z$2:$AA$49</definedName>
    <definedName name="dolar">'[1]0'!$AK$2:$AL$294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'[3]0'!$AA$2:$AB$31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'[1]0'!$AK$2:$AL$294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<sst xmlns="http://schemas.openxmlformats.org/spreadsheetml/2006/main" count="2134" uniqueCount="843">
  <si>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</si>
  <si>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</si>
  <si>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</si>
  <si>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</si>
  <si>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</si>
  <si>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</si>
  <si>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</si>
  <si>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</si>
  <si>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</si>
  <si>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</si>
  <si>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</si>
  <si>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</si>
  <si>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</si>
  <si>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</si>
  <si>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</si>
  <si>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</si>
  <si>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</si>
  <si>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</si>
  <si>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</si>
  <si>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</si>
  <si>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</si>
  <si>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</si>
  <si>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</si>
  <si>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</si>
  <si>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</si>
  <si>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</si>
  <si>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</si>
  <si>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</si>
  <si>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</si>
  <si>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</si>
  <si>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</si>
  <si>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</si>
  <si>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</si>
  <si>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</si>
  <si>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</si>
  <si>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</si>
  <si>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</si>
  <si>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</si>
  <si>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</si>
  <si>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</si>
  <si>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</si>
  <si>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</si>
  <si>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</si>
  <si>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</si>
  <si>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</si>
  <si>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</si>
  <si>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</si>
  <si>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</si>
  <si>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</si>
  <si>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</si>
  <si>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</si>
  <si>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</si>
  <si>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</si>
  <si>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</si>
  <si>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</si>
  <si>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</si>
  <si>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</si>
  <si>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</si>
  <si>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</si>
  <si>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</si>
  <si>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</si>
  <si>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</si>
  <si>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</si>
  <si>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</si>
  <si>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</si>
  <si>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</si>
  <si>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</si>
  <si>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</si>
  <si>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</si>
  <si>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</si>
  <si>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</si>
  <si>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</si>
  <si>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</si>
  <si>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</si>
  <si>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</si>
  <si>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</si>
  <si>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</si>
  <si>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</si>
  <si>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</si>
  <si>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</si>
  <si>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</si>
  <si>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</si>
  <si>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</si>
  <si>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</si>
  <si>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</si>
  <si>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</si>
  <si>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</si>
  <si>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</si>
  <si>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</si>
  <si>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</si>
  <si>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</si>
  <si>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</si>
  <si>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</si>
  <si>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</si>
  <si>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</si>
  <si>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</si>
  <si>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</si>
  <si>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</si>
  <si>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</si>
  <si>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</si>
  <si>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</si>
  <si>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</si>
  <si>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</si>
  <si>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</si>
  <si>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</si>
  <si>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</si>
  <si>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</si>
  <si>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</si>
  <si>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</si>
  <si>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</si>
  <si>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</si>
  <si>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</si>
  <si>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</si>
  <si>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</si>
  <si>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</si>
  <si>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</si>
  <si>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</si>
  <si>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</si>
  <si>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</si>
  <si>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</si>
  <si>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</si>
  <si>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</si>
  <si>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</si>
  <si>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</si>
  <si>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</si>
  <si>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</si>
  <si>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</si>
  <si>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</si>
  <si>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</si>
  <si>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</si>
  <si>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</si>
  <si>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</si>
  <si>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</si>
  <si>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</si>
  <si>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</si>
  <si>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</si>
  <si>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</si>
  <si>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</si>
  <si>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</si>
  <si>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</si>
  <si>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</si>
  <si>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</si>
  <si>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</si>
  <si>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</si>
  <si>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</si>
  <si>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</si>
  <si>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</si>
  <si>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</si>
  <si>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</si>
  <si>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</si>
  <si>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</si>
  <si>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</si>
  <si>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</si>
  <si>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</si>
  <si>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</si>
  <si>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</si>
  <si>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</si>
  <si>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</si>
  <si>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</si>
  <si>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</si>
  <si>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</si>
  <si>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</si>
  <si>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</si>
  <si>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</si>
  <si>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</si>
  <si>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</si>
  <si>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</si>
  <si>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</si>
  <si>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</si>
  <si>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</si>
  <si>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</si>
  <si>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</si>
  <si>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</si>
  <si>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</si>
  <si>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</si>
  <si>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</si>
  <si>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</si>
  <si>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</si>
  <si>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</si>
  <si>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</si>
  <si>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</si>
  <si>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</si>
  <si>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</si>
  <si>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</si>
  <si>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</si>
  <si>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</si>
  <si>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</si>
  <si>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</si>
  <si>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</si>
  <si>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</si>
  <si>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</si>
  <si>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</si>
  <si>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</si>
  <si>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</si>
  <si>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</si>
  <si>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</si>
  <si>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</si>
  <si>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</si>
  <si>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</si>
  <si>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</si>
  <si>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</si>
  <si>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</si>
  <si>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</si>
  <si>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</si>
  <si>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</si>
  <si>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</si>
  <si>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</si>
  <si>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</si>
  <si>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</si>
  <si>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</si>
  <si>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</si>
  <si>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</si>
  <si>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</si>
  <si>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</si>
  <si>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</si>
  <si>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</si>
  <si>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</si>
  <si>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</si>
  <si>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</si>
  <si>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</si>
  <si>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</si>
  <si>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</si>
  <si>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</si>
  <si>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</si>
  <si>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</si>
  <si>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</si>
  <si>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</si>
  <si>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</si>
  <si>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</si>
  <si>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</si>
  <si>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</si>
  <si>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</si>
  <si>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</si>
  <si>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</si>
  <si>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</si>
  <si>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</si>
  <si>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</si>
  <si>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</si>
  <si>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</si>
  <si>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</si>
  <si>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</si>
  <si>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</si>
  <si>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</si>
  <si>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</si>
  <si>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</si>
  <si>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</si>
  <si>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</si>
  <si>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</si>
  <si>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</si>
  <si>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</si>
  <si>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</si>
  <si>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</si>
  <si>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</si>
  <si>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</si>
  <si>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</si>
  <si>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</si>
  <si>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</si>
  <si>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</si>
  <si>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</si>
  <si>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</si>
  <si>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</si>
  <si>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</si>
  <si>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</si>
  <si>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</si>
  <si>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</si>
  <si>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</si>
  <si>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</si>
  <si>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</si>
  <si>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</si>
  <si>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</si>
  <si>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</si>
  <si>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</si>
  <si>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</si>
  <si>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</si>
  <si>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</si>
  <si>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</si>
  <si>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</si>
  <si>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</si>
  <si>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</si>
  <si>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</si>
  <si>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</si>
  <si>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</si>
  <si>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</si>
  <si>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</si>
  <si>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</si>
  <si>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</si>
  <si>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</si>
  <si>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</si>
  <si>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</si>
  <si>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</si>
  <si>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</si>
  <si>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</si>
  <si>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</si>
  <si>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</si>
  <si>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</si>
  <si>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</si>
  <si>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</si>
  <si>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</si>
  <si>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</si>
  <si>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</si>
  <si>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</si>
  <si>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</si>
  <si>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</si>
  <si>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</si>
  <si>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</si>
  <si>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</si>
  <si>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</si>
  <si>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</si>
  <si>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</si>
  <si>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</si>
  <si>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</si>
  <si>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</si>
  <si>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</si>
  <si>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</si>
  <si>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</si>
  <si>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</si>
  <si>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</si>
  <si>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</si>
  <si>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</si>
  <si>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</si>
  <si>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</si>
  <si>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</si>
  <si>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</si>
  <si>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</si>
  <si>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</si>
  <si>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</si>
  <si>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</si>
  <si>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</si>
  <si>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</si>
  <si>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</si>
  <si>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</si>
  <si>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</si>
  <si>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</si>
  <si>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</si>
  <si>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</si>
  <si>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</si>
  <si>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</si>
  <si>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</si>
  <si>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</si>
  <si>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</si>
  <si>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</si>
  <si>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</si>
  <si>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</si>
  <si>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</si>
  <si>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</si>
  <si>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</si>
  <si>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</si>
  <si>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</si>
  <si>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</si>
  <si>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</si>
  <si>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</si>
  <si>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</si>
  <si>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</si>
  <si>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</si>
  <si>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</si>
  <si>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</si>
  <si>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</si>
  <si>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</si>
  <si>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</si>
  <si>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</si>
  <si>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</si>
  <si>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</si>
  <si>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</si>
  <si>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</si>
  <si>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</si>
  <si>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</si>
  <si>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</si>
  <si>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</si>
  <si>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</si>
  <si>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</si>
  <si>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</si>
  <si>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</si>
  <si>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</si>
  <si>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</si>
  <si>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</si>
  <si>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</si>
  <si>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</si>
  <si>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</si>
  <si>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</si>
  <si>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</si>
  <si>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</si>
  <si>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</si>
  <si>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</si>
  <si>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</si>
  <si>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</si>
  <si>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</si>
  <si>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</si>
  <si>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</si>
  <si>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</si>
  <si>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</si>
  <si>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</si>
  <si>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</si>
  <si>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</si>
  <si>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</si>
  <si>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</si>
  <si>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</si>
  <si>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</si>
  <si>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</si>
  <si>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</si>
  <si>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</si>
  <si>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</si>
  <si>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</si>
  <si>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</si>
  <si>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</si>
  <si>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</si>
  <si>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</si>
  <si>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</si>
  <si>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</si>
  <si>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</si>
  <si>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</si>
  <si>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</si>
  <si>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</si>
  <si>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</si>
  <si>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</si>
  <si>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</si>
  <si>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</si>
  <si>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</si>
  <si>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</si>
  <si>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</si>
  <si>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</si>
  <si>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</si>
  <si>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</si>
  <si>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</si>
  <si>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</si>
  <si>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</si>
  <si>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</si>
  <si>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</si>
  <si>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</si>
  <si>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</si>
  <si>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</si>
  <si>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</si>
  <si>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</si>
  <si>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</si>
  <si>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</si>
  <si>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</si>
  <si>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</si>
  <si>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</si>
  <si>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</si>
  <si>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</si>
  <si>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</si>
  <si>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</si>
  <si>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</si>
  <si>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</si>
  <si>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</si>
  <si>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</si>
  <si>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</si>
  <si>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</si>
  <si>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</si>
  <si>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</si>
  <si>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</si>
  <si>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</si>
  <si>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</si>
  <si>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</si>
  <si>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</si>
  <si>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</si>
  <si>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</si>
  <si>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</si>
  <si>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</si>
  <si>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</si>
  <si>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</si>
  <si>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</si>
  <si>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</si>
  <si>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</si>
  <si>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</si>
  <si>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</si>
  <si>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</si>
  <si>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</si>
  <si>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</si>
  <si>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</si>
  <si>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</si>
  <si>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</si>
  <si>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</si>
  <si>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</si>
  <si>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</si>
  <si>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</si>
  <si>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</si>
  <si>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</si>
  <si>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</si>
  <si>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</si>
  <si>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</si>
  <si>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</si>
  <si>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</si>
  <si>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</si>
  <si>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</si>
  <si>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</si>
  <si>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</si>
  <si>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</si>
  <si>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</si>
  <si>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</si>
  <si>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</si>
  <si>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</si>
  <si>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</si>
  <si>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</si>
  <si>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</si>
  <si>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</si>
  <si>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</si>
  <si>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</si>
  <si>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</si>
  <si>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</si>
  <si>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</si>
  <si>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</si>
  <si>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</si>
  <si>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</si>
  <si>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</si>
  <si>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</si>
  <si>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</si>
  <si>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</si>
  <si>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</si>
  <si>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</si>
  <si>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</si>
  <si>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</si>
  <si>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</si>
  <si>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</si>
  <si>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</si>
  <si>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</si>
  <si>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</si>
  <si>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</si>
  <si>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</si>
  <si>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</si>
  <si>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</si>
  <si>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</si>
  <si>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</si>
  <si>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</si>
  <si>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</si>
  <si>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</si>
  <si>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</si>
  <si>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</si>
  <si>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</si>
  <si>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</si>
  <si>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</si>
  <si>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</si>
  <si>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</si>
  <si>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</si>
  <si>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</si>
  <si>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</si>
  <si>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</si>
  <si>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</si>
  <si>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</si>
  <si>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</si>
  <si>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</si>
  <si>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</si>
  <si>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</si>
  <si>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</si>
  <si>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</si>
  <si>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</si>
  <si>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</si>
  <si>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</si>
  <si>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</si>
  <si>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</si>
  <si>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</si>
  <si>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</si>
  <si>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</si>
  <si>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</si>
  <si>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</si>
  <si>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</si>
  <si>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</si>
  <si>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</si>
  <si>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</si>
  <si>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</si>
  <si>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</si>
  <si>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</si>
  <si>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</si>
  <si>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</si>
  <si>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</si>
  <si>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</si>
  <si>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</si>
  <si>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</si>
  <si>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</si>
  <si>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</si>
  <si>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</si>
  <si>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</si>
  <si>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</si>
  <si>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</si>
  <si>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</si>
  <si>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</si>
  <si>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</si>
  <si>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</si>
  <si>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</si>
  <si>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</si>
  <si>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</si>
  <si>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</si>
  <si>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</si>
  <si>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</si>
  <si>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</si>
  <si>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</si>
  <si>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</si>
  <si>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</si>
  <si>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</si>
  <si>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</si>
  <si>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</si>
  <si>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</si>
  <si>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</si>
  <si>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</si>
  <si>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</si>
  <si>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</si>
  <si>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</si>
  <si>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</si>
  <si>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</si>
  <si>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</si>
  <si>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</si>
  <si>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</si>
  <si>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</si>
  <si>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</si>
  <si>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</si>
  <si>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</si>
  <si>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</si>
  <si>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</si>
  <si>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</si>
  <si>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</si>
  <si>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</si>
  <si>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</si>
  <si>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</si>
  <si>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</si>
  <si>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</si>
  <si>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</si>
  <si>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</si>
  <si>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</si>
  <si>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</si>
  <si>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</si>
  <si>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</si>
  <si>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</si>
  <si>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</si>
  <si>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</si>
  <si>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</si>
  <si>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</si>
  <si>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</si>
  <si>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</si>
  <si>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</si>
  <si>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</si>
  <si>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</si>
  <si>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</si>
  <si>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</si>
  <si>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</si>
  <si>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</si>
  <si>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</si>
  <si>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</si>
  <si>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</si>
  <si>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</si>
  <si>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</si>
  <si>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</si>
  <si>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</si>
  <si>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</si>
  <si>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</si>
  <si>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</si>
  <si>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</si>
  <si>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</si>
  <si>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</si>
  <si>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</si>
  <si>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</si>
  <si>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</si>
  <si>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</si>
  <si>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</si>
  <si>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</si>
  <si>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</si>
  <si>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</si>
  <si>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</si>
  <si>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</si>
  <si>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</si>
  <si>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</si>
  <si>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</si>
  <si>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</si>
  <si>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</si>
  <si>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</si>
  <si>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</si>
  <si>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</si>
  <si>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</si>
  <si>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</si>
  <si>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</si>
  <si>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</si>
  <si>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</si>
  <si>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</si>
  <si>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</si>
  <si>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</si>
  <si>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</si>
  <si>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</si>
  <si>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</si>
  <si>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</si>
  <si>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</si>
  <si>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</si>
  <si>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</si>
  <si>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</si>
  <si>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</si>
  <si>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</si>
  <si>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</si>
  <si>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</si>
  <si>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</si>
  <si>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</si>
  <si>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</si>
  <si>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</si>
  <si>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</si>
  <si>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</si>
  <si>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</si>
  <si>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</si>
  <si>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</si>
  <si>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</si>
  <si>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</si>
  <si>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</si>
  <si>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</si>
  <si>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</si>
  <si>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</si>
  <si>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</si>
  <si>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</si>
  <si>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</si>
  <si>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</si>
  <si>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</si>
  <si>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</si>
  <si>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</si>
  <si>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</si>
  <si>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</si>
  <si>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</si>
  <si>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</si>
  <si>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</si>
  <si>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</si>
  <si>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</si>
  <si>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</si>
  <si>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</si>
  <si>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</si>
  <si>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</si>
  <si>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</si>
  <si>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</si>
  <si>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</si>
  <si>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</si>
  <si>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</si>
  <si>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</si>
  <si>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</si>
  <si>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</si>
  <si>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</si>
  <si>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</si>
  <si>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</si>
  <si>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</si>
  <si>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</si>
  <si>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</si>
  <si>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</si>
  <si>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</si>
  <si>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</si>
  <si>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</si>
  <si>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</si>
  <si>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</si>
  <si>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</si>
  <si>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</si>
  <si>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</si>
  <si>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</si>
  <si>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</si>
  <si>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</si>
  <si>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</si>
  <si>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</si>
  <si>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</si>
  <si>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</si>
  <si>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</si>
  <si>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</si>
  <si>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</si>
  <si>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</si>
  <si>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</si>
  <si>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</si>
  <si>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</si>
  <si>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</si>
  <si>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</si>
  <si>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</si>
  <si>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</si>
  <si>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</si>
  <si>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</si>
  <si>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</si>
  <si>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</si>
  <si>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</si>
  <si>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</si>
  <si>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</si>
  <si>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</si>
  <si>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</si>
  <si>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</si>
  <si>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</si>
  <si>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</si>
  <si>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</si>
  <si>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</si>
  <si>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</si>
  <si>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</si>
  <si>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</si>
  <si>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</si>
  <si>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</si>
  <si>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</si>
  <si>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</si>
  <si>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</si>
  <si>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</si>
  <si>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</si>
  <si>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</si>
  <si>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</si>
  <si>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</si>
  <si>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</si>
  <si>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</si>
  <si>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</si>
  <si>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</si>
  <si>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</si>
  <si>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</si>
  <si>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</si>
  <si>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</si>
  <si>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</si>
  <si>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</si>
  <si>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</si>
  <si>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</si>
  <si>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</si>
  <si>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</si>
  <si>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</si>
  <si>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</si>
  <si>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</si>
  <si>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</si>
  <si>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</si>
  <si>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</si>
  <si>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</si>
  <si>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</si>
  <si>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</si>
  <si>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</si>
  <si>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</si>
  <si>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</si>
  <si>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</si>
  <si>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</si>
  <si>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</si>
  <si>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</si>
  <si>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</si>
  <si>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</si>
  <si>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</si>
  <si>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2013</t>
  </si>
  <si>
    <t>Act.: 03/06/2013 17:05</t>
  </si>
  <si>
    <t>Información Financiera Mensual - abr 2013</t>
  </si>
  <si>
    <t>DE RIESGO AL MES DE ABRIL DE 2013</t>
  </si>
  <si>
    <t>CRÉDITOS CONTINGENTES CONSOLIDADOS POR INSTITUCIONES AL MES DE ABRIL DE 2013</t>
  </si>
  <si>
    <t>ESTRUCTURA DE LAS COLOCACIONES EN BASE A SU CALIFICACIÓN DE RIESGO III AL MES DE ABRIL DE 2013</t>
  </si>
  <si>
    <t>ESTRUCTURA DE LAS COLOCACIONES EN BASE A SU CALIFICACIÓN DE RIESGO II AL MES DE ABRIL DE 2013</t>
  </si>
  <si>
    <t>ESTRUCTURA DE LAS COLOCACIONES EN BASE A SU CALIFICACIÓN DE RIESGO I AL MES DE ABRIL DE 2013</t>
  </si>
  <si>
    <t>INDICADORES DE RIESGO DE CRÉDITO CARTERA CON MOROSIDAD 90 DÍAS O MÁS Y CARTERA DETERIORADA AL MES DE ABRIL DE 2013</t>
  </si>
  <si>
    <t>INDICADORES DE RIESGO DE CRÉDITO PROVISIONES AL MES DE ABRIL DE 2013</t>
  </si>
  <si>
    <t>INDICADORES DE RENTABILIDAD Y EFICIENCIA POR INSTITUCIONES AL MES DE ABRIL DE 2013</t>
  </si>
  <si>
    <t>INDICADORES DE ACTIVIDAD ANUAL (VARIACIÓN 12 MESES) (1) POR INSTITUCIONES AL MES DE ABRIL DE 2013</t>
  </si>
  <si>
    <t>INDICADORES DE ACTIVIDAD MENSUAL (1) POR INSTITUCIONES AL MES DE ABRIL DE 2013</t>
  </si>
  <si>
    <t>DESGLOSE DE LA UTILIDAD NETA DE OPERACIONES FINANCIERAS Y CAMBIOS POR INSTITUCIONES AL MES DE ABRIL DE 2013</t>
  </si>
  <si>
    <t>DESGLOSE DE LAS COMISIONES NETAS POR INSTITUCIONES AL MES DE ABRIL DE 2013</t>
  </si>
  <si>
    <t>DESGLOSE DEL MARGEN DE INTERESES POR INSTITUCIONES AL MES DE ABRIL DE 2013</t>
  </si>
  <si>
    <t>ESTRUCTURA DEL ESTADO DE RESULTADOS CONSOLIDADA POR INSTITUCIONES II AL MES DE ABRIL DE 2013</t>
  </si>
  <si>
    <t>ESTRUCTURA DEL ESTADO DE RESULTADOS CONSOLIDADA POR INSTITUCIONES I AL MES DE ABRIL DE 2013</t>
  </si>
  <si>
    <t>OTRAS PROVISIONES CONSOLIDADAS POR INSTITUCIONES AL MES DE ABRIL DE 2013</t>
  </si>
  <si>
    <t>PRINCIPALES PASIVOS CONSOLIDADOS POR INSTITUCIONES AL MES DE ABRIL DE 2013</t>
  </si>
  <si>
    <t>PRINCIPALES ACTIVOS CONSOLIDADOS POR INSTITUCIONES II AL MES DE ABRIL DE 2013</t>
  </si>
  <si>
    <t>PRINCIPALES ACTIVOS CONSOLIDADOS POR INSTITUCIONES I AL MES DE ABRIL DE 2013</t>
  </si>
  <si>
    <t>DEL SISTEMA BANCARIO</t>
  </si>
  <si>
    <t>AL MES DE ABRIL DE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</si>
</sst>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0" fillId="38" borderId="0" applyNumberFormat="0" applyBorder="0" applyAlignment="0" applyProtection="0"/>
    <xf numFmtId="0" fontId="32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33" fillId="42" borderId="5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6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58" fillId="40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54" fillId="0" borderId="18" applyNumberFormat="0" applyFill="0" applyAlignment="0" applyProtection="0"/>
    <xf numFmtId="0" fontId="64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2" applyFont="1" applyFill="1">
      <alignment/>
      <protection/>
    </xf>
    <xf numFmtId="0" fontId="6" fillId="0" borderId="0" xfId="0" applyFont="1" applyAlignment="1">
      <alignment/>
    </xf>
    <xf numFmtId="0" fontId="9" fillId="0" borderId="0" xfId="113" applyFont="1" applyAlignment="1">
      <alignment horizontal="left" vertical="center"/>
      <protection/>
    </xf>
    <xf numFmtId="0" fontId="10" fillId="55" borderId="0" xfId="114" applyFont="1" applyFill="1">
      <alignment/>
      <protection/>
    </xf>
    <xf numFmtId="0" fontId="0" fillId="55" borderId="0" xfId="114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4" applyFont="1" applyFill="1" applyAlignment="1">
      <alignment horizontal="left" indent="1"/>
      <protection/>
    </xf>
    <xf numFmtId="0" fontId="12" fillId="55" borderId="0" xfId="114" applyFont="1" applyFill="1" applyBorder="1" applyAlignment="1">
      <alignment horizontal="centerContinuous"/>
      <protection/>
    </xf>
    <xf numFmtId="0" fontId="13" fillId="55" borderId="0" xfId="114" applyFont="1" applyFill="1" applyBorder="1" applyAlignment="1">
      <alignment horizontal="centerContinuous"/>
      <protection/>
    </xf>
    <xf numFmtId="0" fontId="6" fillId="55" borderId="0" xfId="114" applyFont="1" applyFill="1" applyBorder="1" applyAlignment="1">
      <alignment horizontal="centerContinuous"/>
      <protection/>
    </xf>
    <xf numFmtId="4" fontId="6" fillId="55" borderId="0" xfId="114" applyNumberFormat="1" applyFont="1" applyFill="1" applyBorder="1" applyAlignment="1">
      <alignment horizontal="centerContinuous"/>
      <protection/>
    </xf>
    <xf numFmtId="0" fontId="0" fillId="55" borderId="0" xfId="114" applyFont="1" applyFill="1" applyBorder="1">
      <alignment/>
      <protection/>
    </xf>
    <xf numFmtId="0" fontId="13" fillId="55" borderId="20" xfId="114" applyFont="1" applyFill="1" applyBorder="1" applyAlignment="1">
      <alignment vertical="center"/>
      <protection/>
    </xf>
    <xf numFmtId="0" fontId="13" fillId="55" borderId="0" xfId="114" applyFont="1" applyFill="1" applyBorder="1" applyAlignment="1">
      <alignment vertical="center"/>
      <protection/>
    </xf>
    <xf numFmtId="0" fontId="15" fillId="55" borderId="20" xfId="114" applyFont="1" applyFill="1" applyBorder="1" applyAlignment="1">
      <alignment horizontal="center" vertical="center"/>
      <protection/>
    </xf>
    <xf numFmtId="0" fontId="15" fillId="55" borderId="0" xfId="114" applyFont="1" applyFill="1" applyBorder="1" applyAlignment="1">
      <alignment horizontal="center" vertical="center"/>
      <protection/>
    </xf>
    <xf numFmtId="0" fontId="13" fillId="55" borderId="21" xfId="114" applyFont="1" applyFill="1" applyBorder="1" applyAlignment="1">
      <alignment vertical="center"/>
      <protection/>
    </xf>
    <xf numFmtId="0" fontId="15" fillId="55" borderId="21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164" fontId="15" fillId="55" borderId="9" xfId="114" applyNumberFormat="1" applyFont="1" applyFill="1" applyBorder="1" applyAlignment="1">
      <alignment horizontal="center" vertical="center"/>
      <protection/>
    </xf>
    <xf numFmtId="0" fontId="6" fillId="55" borderId="0" xfId="114" applyFont="1" applyFill="1" applyBorder="1" applyAlignment="1">
      <alignment vertical="center"/>
      <protection/>
    </xf>
    <xf numFmtId="3" fontId="6" fillId="55" borderId="0" xfId="114" applyNumberFormat="1" applyFont="1" applyFill="1" applyBorder="1" applyAlignment="1">
      <alignment horizontal="center" vertical="center"/>
      <protection/>
    </xf>
    <xf numFmtId="10" fontId="6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>
      <alignment/>
      <protection/>
    </xf>
    <xf numFmtId="0" fontId="16" fillId="55" borderId="0" xfId="114" applyFont="1" applyFill="1" applyBorder="1">
      <alignment/>
      <protection/>
    </xf>
    <xf numFmtId="3" fontId="16" fillId="4" borderId="20" xfId="114" applyNumberFormat="1" applyFont="1" applyFill="1" applyBorder="1">
      <alignment/>
      <protection/>
    </xf>
    <xf numFmtId="4" fontId="16" fillId="4" borderId="20" xfId="114" applyNumberFormat="1" applyFont="1" applyFill="1" applyBorder="1" applyAlignment="1">
      <alignment horizontal="center" vertical="center"/>
      <protection/>
    </xf>
    <xf numFmtId="0" fontId="16" fillId="4" borderId="22" xfId="114" applyFont="1" applyFill="1" applyBorder="1" applyAlignment="1" quotePrefix="1">
      <alignment horizontal="left" indent="1"/>
      <protection/>
    </xf>
    <xf numFmtId="3" fontId="16" fillId="4" borderId="22" xfId="114" applyNumberFormat="1" applyFont="1" applyFill="1" applyBorder="1">
      <alignment/>
      <protection/>
    </xf>
    <xf numFmtId="3" fontId="16" fillId="55" borderId="0" xfId="114" applyNumberFormat="1" applyFont="1" applyFill="1" applyBorder="1">
      <alignment/>
      <protection/>
    </xf>
    <xf numFmtId="4" fontId="16" fillId="4" borderId="22" xfId="114" applyNumberFormat="1" applyFont="1" applyFill="1" applyBorder="1" applyAlignment="1">
      <alignment horizontal="center" vertical="center"/>
      <protection/>
    </xf>
    <xf numFmtId="3" fontId="0" fillId="55" borderId="0" xfId="114" applyNumberFormat="1" applyFont="1" applyFill="1">
      <alignment/>
      <protection/>
    </xf>
    <xf numFmtId="4" fontId="16" fillId="55" borderId="22" xfId="114" applyNumberFormat="1" applyFont="1" applyFill="1" applyBorder="1" applyAlignment="1">
      <alignment horizontal="center" vertical="center"/>
      <protection/>
    </xf>
    <xf numFmtId="3" fontId="16" fillId="55" borderId="22" xfId="114" applyNumberFormat="1" applyFont="1" applyFill="1" applyBorder="1">
      <alignment/>
      <protection/>
    </xf>
    <xf numFmtId="0" fontId="0" fillId="4" borderId="22" xfId="114" applyFont="1" applyFill="1" applyBorder="1" applyAlignment="1" quotePrefix="1">
      <alignment horizontal="left" indent="2"/>
      <protection/>
    </xf>
    <xf numFmtId="3" fontId="0" fillId="4" borderId="22" xfId="114" applyNumberFormat="1" applyFont="1" applyFill="1" applyBorder="1">
      <alignment/>
      <protection/>
    </xf>
    <xf numFmtId="3" fontId="0" fillId="55" borderId="0" xfId="114" applyNumberFormat="1" applyFont="1" applyFill="1" applyBorder="1">
      <alignment/>
      <protection/>
    </xf>
    <xf numFmtId="4" fontId="0" fillId="4" borderId="22" xfId="114" applyNumberFormat="1" applyFont="1" applyFill="1" applyBorder="1" applyAlignment="1">
      <alignment horizontal="center" vertical="center"/>
      <protection/>
    </xf>
    <xf numFmtId="4" fontId="0" fillId="55" borderId="22" xfId="114" applyNumberFormat="1" applyFont="1" applyFill="1" applyBorder="1" applyAlignment="1">
      <alignment horizontal="center" vertical="center"/>
      <protection/>
    </xf>
    <xf numFmtId="3" fontId="0" fillId="55" borderId="22" xfId="114" applyNumberFormat="1" applyFont="1" applyFill="1" applyBorder="1">
      <alignment/>
      <protection/>
    </xf>
    <xf numFmtId="0" fontId="16" fillId="4" borderId="22" xfId="114" applyFont="1" applyFill="1" applyBorder="1">
      <alignment/>
      <protection/>
    </xf>
    <xf numFmtId="0" fontId="16" fillId="0" borderId="22" xfId="114" applyFont="1" applyFill="1" applyBorder="1" applyAlignment="1" quotePrefix="1">
      <alignment horizontal="left" indent="1"/>
      <protection/>
    </xf>
    <xf numFmtId="0" fontId="0" fillId="0" borderId="22" xfId="114" applyFont="1" applyFill="1" applyBorder="1" applyAlignment="1" quotePrefix="1">
      <alignment horizontal="left" indent="2"/>
      <protection/>
    </xf>
    <xf numFmtId="0" fontId="16" fillId="0" borderId="22" xfId="114" applyFont="1" applyFill="1" applyBorder="1">
      <alignment/>
      <protection/>
    </xf>
    <xf numFmtId="0" fontId="6" fillId="0" borderId="22" xfId="114" applyFont="1" applyFill="1" applyBorder="1" applyAlignment="1">
      <alignment vertical="center"/>
      <protection/>
    </xf>
    <xf numFmtId="3" fontId="6" fillId="55" borderId="22" xfId="114" applyNumberFormat="1" applyFont="1" applyFill="1" applyBorder="1" applyAlignment="1">
      <alignment vertical="center"/>
      <protection/>
    </xf>
    <xf numFmtId="4" fontId="6" fillId="55" borderId="22" xfId="114" applyNumberFormat="1" applyFont="1" applyFill="1" applyBorder="1" applyAlignment="1">
      <alignment horizontal="center" vertical="center"/>
      <protection/>
    </xf>
    <xf numFmtId="0" fontId="16" fillId="4" borderId="9" xfId="114" applyFont="1" applyFill="1" applyBorder="1">
      <alignment/>
      <protection/>
    </xf>
    <xf numFmtId="0" fontId="0" fillId="4" borderId="22" xfId="114" applyFont="1" applyFill="1" applyBorder="1">
      <alignment/>
      <protection/>
    </xf>
    <xf numFmtId="0" fontId="0" fillId="0" borderId="22" xfId="114" applyFont="1" applyFill="1" applyBorder="1">
      <alignment/>
      <protection/>
    </xf>
    <xf numFmtId="0" fontId="16" fillId="4" borderId="21" xfId="114" applyFont="1" applyFill="1" applyBorder="1">
      <alignment/>
      <protection/>
    </xf>
    <xf numFmtId="3" fontId="16" fillId="4" borderId="21" xfId="114" applyNumberFormat="1" applyFont="1" applyFill="1" applyBorder="1">
      <alignment/>
      <protection/>
    </xf>
    <xf numFmtId="4" fontId="16" fillId="4" borderId="21" xfId="114" applyNumberFormat="1" applyFont="1" applyFill="1" applyBorder="1" applyAlignment="1">
      <alignment horizontal="center" vertical="center"/>
      <protection/>
    </xf>
    <xf numFmtId="3" fontId="16" fillId="4" borderId="9" xfId="114" applyNumberFormat="1" applyFont="1" applyFill="1" applyBorder="1">
      <alignment/>
      <protection/>
    </xf>
    <xf numFmtId="4" fontId="16" fillId="4" borderId="9" xfId="114" applyNumberFormat="1" applyFont="1" applyFill="1" applyBorder="1" applyAlignment="1">
      <alignment horizontal="center" vertical="center"/>
      <protection/>
    </xf>
    <xf numFmtId="4" fontId="16" fillId="55" borderId="9" xfId="114" applyNumberFormat="1" applyFont="1" applyFill="1" applyBorder="1" applyAlignment="1">
      <alignment horizontal="center" vertical="center"/>
      <protection/>
    </xf>
    <xf numFmtId="3" fontId="16" fillId="55" borderId="9" xfId="114" applyNumberFormat="1" applyFont="1" applyFill="1" applyBorder="1">
      <alignment/>
      <protection/>
    </xf>
    <xf numFmtId="0" fontId="0" fillId="4" borderId="21" xfId="114" applyFont="1" applyFill="1" applyBorder="1">
      <alignment/>
      <protection/>
    </xf>
    <xf numFmtId="0" fontId="16" fillId="0" borderId="9" xfId="114" applyFont="1" applyFill="1" applyBorder="1">
      <alignment/>
      <protection/>
    </xf>
    <xf numFmtId="0" fontId="0" fillId="0" borderId="21" xfId="114" applyFont="1" applyFill="1" applyBorder="1">
      <alignment/>
      <protection/>
    </xf>
    <xf numFmtId="3" fontId="0" fillId="55" borderId="21" xfId="114" applyNumberFormat="1" applyFont="1" applyFill="1" applyBorder="1">
      <alignment/>
      <protection/>
    </xf>
    <xf numFmtId="4" fontId="0" fillId="55" borderId="21" xfId="114" applyNumberFormat="1" applyFont="1" applyFill="1" applyBorder="1" applyAlignment="1">
      <alignment horizontal="center" vertical="center"/>
      <protection/>
    </xf>
    <xf numFmtId="0" fontId="0" fillId="0" borderId="0" xfId="114" applyFont="1" applyFill="1" applyBorder="1">
      <alignment/>
      <protection/>
    </xf>
    <xf numFmtId="4" fontId="0" fillId="55" borderId="0" xfId="114" applyNumberFormat="1" applyFont="1" applyFill="1" applyBorder="1" applyAlignment="1">
      <alignment horizontal="center" vertical="center"/>
      <protection/>
    </xf>
    <xf numFmtId="0" fontId="17" fillId="0" borderId="0" xfId="114" applyFont="1" applyFill="1" applyBorder="1">
      <alignment/>
      <protection/>
    </xf>
    <xf numFmtId="0" fontId="17" fillId="55" borderId="0" xfId="114" applyFont="1" applyFill="1" applyBorder="1">
      <alignment/>
      <protection/>
    </xf>
    <xf numFmtId="3" fontId="18" fillId="55" borderId="0" xfId="114" applyNumberFormat="1" applyFont="1" applyFill="1" applyBorder="1">
      <alignment/>
      <protection/>
    </xf>
    <xf numFmtId="4" fontId="18" fillId="55" borderId="0" xfId="114" applyNumberFormat="1" applyFont="1" applyFill="1" applyBorder="1" applyAlignment="1">
      <alignment horizontal="center" vertical="center"/>
      <protection/>
    </xf>
    <xf numFmtId="0" fontId="0" fillId="4" borderId="22" xfId="114" applyFont="1" applyFill="1" applyBorder="1" applyAlignment="1">
      <alignment horizontal="left" indent="2"/>
      <protection/>
    </xf>
    <xf numFmtId="0" fontId="0" fillId="4" borderId="22" xfId="114" applyFont="1" applyFill="1" applyBorder="1" applyAlignment="1">
      <alignment horizontal="left" indent="3"/>
      <protection/>
    </xf>
    <xf numFmtId="0" fontId="0" fillId="0" borderId="22" xfId="114" applyFont="1" applyFill="1" applyBorder="1" applyAlignment="1">
      <alignment horizontal="left" indent="2"/>
      <protection/>
    </xf>
    <xf numFmtId="0" fontId="0" fillId="55" borderId="0" xfId="114" applyFont="1" applyFill="1" applyAlignment="1">
      <alignment horizontal="center"/>
      <protection/>
    </xf>
    <xf numFmtId="4" fontId="16" fillId="55" borderId="0" xfId="114" applyNumberFormat="1" applyFont="1" applyFill="1" applyBorder="1" applyAlignment="1">
      <alignment horizontal="center" vertical="center"/>
      <protection/>
    </xf>
    <xf numFmtId="2" fontId="0" fillId="55" borderId="0" xfId="114" applyNumberFormat="1" applyFont="1" applyFill="1" applyAlignment="1">
      <alignment horizontal="center"/>
      <protection/>
    </xf>
    <xf numFmtId="0" fontId="16" fillId="0" borderId="0" xfId="114" applyFont="1" applyFill="1" applyBorder="1">
      <alignment/>
      <protection/>
    </xf>
    <xf numFmtId="3" fontId="16" fillId="55" borderId="0" xfId="120" applyNumberFormat="1" applyFont="1" applyFill="1" applyBorder="1" applyAlignment="1">
      <alignment/>
    </xf>
    <xf numFmtId="10" fontId="16" fillId="55" borderId="0" xfId="120" applyNumberFormat="1" applyFont="1" applyFill="1" applyBorder="1" applyAlignment="1">
      <alignment/>
    </xf>
    <xf numFmtId="4" fontId="16" fillId="55" borderId="0" xfId="120" applyNumberFormat="1" applyFont="1" applyFill="1" applyBorder="1" applyAlignment="1">
      <alignment horizontal="center" vertical="center"/>
    </xf>
    <xf numFmtId="0" fontId="13" fillId="0" borderId="0" xfId="114" applyFont="1" applyFill="1" applyBorder="1">
      <alignment/>
      <protection/>
    </xf>
    <xf numFmtId="0" fontId="13" fillId="55" borderId="0" xfId="114" applyFont="1" applyFill="1" applyBorder="1">
      <alignment/>
      <protection/>
    </xf>
    <xf numFmtId="0" fontId="0" fillId="4" borderId="9" xfId="114" applyFont="1" applyFill="1" applyBorder="1" applyAlignment="1">
      <alignment horizontal="left" vertical="center" wrapText="1"/>
      <protection/>
    </xf>
    <xf numFmtId="3" fontId="0" fillId="4" borderId="9" xfId="120" applyNumberFormat="1" applyFont="1" applyFill="1" applyBorder="1" applyAlignment="1">
      <alignment horizontal="right"/>
    </xf>
    <xf numFmtId="4" fontId="0" fillId="4" borderId="9" xfId="120" applyNumberFormat="1" applyFont="1" applyFill="1" applyBorder="1" applyAlignment="1">
      <alignment horizontal="center" vertical="center"/>
    </xf>
    <xf numFmtId="0" fontId="0" fillId="0" borderId="0" xfId="114" applyFont="1" applyFill="1" applyBorder="1" applyAlignment="1">
      <alignment horizontal="left" vertical="center" wrapText="1"/>
      <protection/>
    </xf>
    <xf numFmtId="3" fontId="0" fillId="55" borderId="0" xfId="120" applyNumberFormat="1" applyFont="1" applyFill="1" applyBorder="1" applyAlignment="1">
      <alignment horizontal="right"/>
    </xf>
    <xf numFmtId="4" fontId="0" fillId="55" borderId="0" xfId="120" applyNumberFormat="1" applyFont="1" applyFill="1" applyBorder="1" applyAlignment="1">
      <alignment horizontal="center" vertical="center"/>
    </xf>
    <xf numFmtId="0" fontId="0" fillId="4" borderId="20" xfId="114" applyFont="1" applyFill="1" applyBorder="1">
      <alignment/>
      <protection/>
    </xf>
    <xf numFmtId="3" fontId="0" fillId="4" borderId="20" xfId="114" applyNumberFormat="1" applyFont="1" applyFill="1" applyBorder="1">
      <alignment/>
      <protection/>
    </xf>
    <xf numFmtId="4" fontId="0" fillId="4" borderId="20" xfId="120" applyNumberFormat="1" applyFont="1" applyFill="1" applyBorder="1" applyAlignment="1">
      <alignment horizontal="center" vertical="center"/>
    </xf>
    <xf numFmtId="4" fontId="0" fillId="55" borderId="20" xfId="120" applyNumberFormat="1" applyFont="1" applyFill="1" applyBorder="1" applyAlignment="1">
      <alignment horizontal="center" vertical="center"/>
    </xf>
    <xf numFmtId="3" fontId="0" fillId="4" borderId="22" xfId="120" applyNumberFormat="1" applyFont="1" applyFill="1" applyBorder="1" applyAlignment="1">
      <alignment horizontal="right"/>
    </xf>
    <xf numFmtId="4" fontId="0" fillId="4" borderId="22" xfId="120" applyNumberFormat="1" applyFont="1" applyFill="1" applyBorder="1" applyAlignment="1">
      <alignment horizontal="center" vertical="center"/>
    </xf>
    <xf numFmtId="4" fontId="0" fillId="55" borderId="22" xfId="120" applyNumberFormat="1" applyFont="1" applyFill="1" applyBorder="1" applyAlignment="1">
      <alignment horizontal="center" vertical="center"/>
    </xf>
    <xf numFmtId="3" fontId="0" fillId="55" borderId="22" xfId="120" applyNumberFormat="1" applyFont="1" applyFill="1" applyBorder="1" applyAlignment="1">
      <alignment horizontal="right"/>
    </xf>
    <xf numFmtId="3" fontId="0" fillId="4" borderId="21" xfId="120" applyNumberFormat="1" applyFont="1" applyFill="1" applyBorder="1" applyAlignment="1">
      <alignment horizontal="right"/>
    </xf>
    <xf numFmtId="4" fontId="0" fillId="4" borderId="21" xfId="120" applyNumberFormat="1" applyFont="1" applyFill="1" applyBorder="1" applyAlignment="1">
      <alignment horizontal="center" vertical="center"/>
    </xf>
    <xf numFmtId="4" fontId="0" fillId="55" borderId="21" xfId="120" applyNumberFormat="1" applyFont="1" applyFill="1" applyBorder="1" applyAlignment="1">
      <alignment horizontal="center" vertical="center"/>
    </xf>
    <xf numFmtId="0" fontId="0" fillId="0" borderId="20" xfId="114" applyFont="1" applyFill="1" applyBorder="1" applyAlignment="1">
      <alignment horizontal="left" vertical="center" wrapText="1"/>
      <protection/>
    </xf>
    <xf numFmtId="3" fontId="0" fillId="55" borderId="20" xfId="120" applyNumberFormat="1" applyFont="1" applyFill="1" applyBorder="1" applyAlignment="1">
      <alignment horizontal="right"/>
    </xf>
    <xf numFmtId="0" fontId="0" fillId="0" borderId="22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left" vertical="center" wrapText="1"/>
      <protection/>
    </xf>
    <xf numFmtId="3" fontId="0" fillId="55" borderId="21" xfId="120" applyNumberFormat="1" applyFont="1" applyFill="1" applyBorder="1" applyAlignment="1">
      <alignment horizontal="right"/>
    </xf>
    <xf numFmtId="2" fontId="0" fillId="55" borderId="0" xfId="114" applyNumberFormat="1" applyFont="1" applyFill="1" applyBorder="1" applyAlignment="1">
      <alignment horizontal="center"/>
      <protection/>
    </xf>
    <xf numFmtId="0" fontId="16" fillId="0" borderId="23" xfId="114" applyFont="1" applyFill="1" applyBorder="1" applyAlignment="1">
      <alignment vertical="top"/>
      <protection/>
    </xf>
    <xf numFmtId="0" fontId="16" fillId="56" borderId="20" xfId="114" applyFont="1" applyFill="1" applyBorder="1" applyAlignment="1">
      <alignment horizontal="left" vertical="top" indent="2"/>
      <protection/>
    </xf>
    <xf numFmtId="3" fontId="16" fillId="56" borderId="20" xfId="120" applyNumberFormat="1" applyFont="1" applyFill="1" applyBorder="1" applyAlignment="1">
      <alignment horizontal="right"/>
    </xf>
    <xf numFmtId="2" fontId="16" fillId="56" borderId="20" xfId="114" applyNumberFormat="1" applyFont="1" applyFill="1" applyBorder="1" applyAlignment="1">
      <alignment horizontal="center"/>
      <protection/>
    </xf>
    <xf numFmtId="2" fontId="16" fillId="56" borderId="24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 quotePrefix="1">
      <alignment horizontal="left" vertical="top" indent="2"/>
      <protection/>
    </xf>
    <xf numFmtId="3" fontId="0" fillId="56" borderId="22" xfId="120" applyNumberFormat="1" applyFont="1" applyFill="1" applyBorder="1" applyAlignment="1">
      <alignment horizontal="right"/>
    </xf>
    <xf numFmtId="2" fontId="0" fillId="56" borderId="22" xfId="114" applyNumberFormat="1" applyFont="1" applyFill="1" applyBorder="1" applyAlignment="1">
      <alignment horizontal="center"/>
      <protection/>
    </xf>
    <xf numFmtId="2" fontId="0" fillId="56" borderId="25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>
      <alignment horizontal="left" vertical="top" indent="2"/>
      <protection/>
    </xf>
    <xf numFmtId="0" fontId="16" fillId="56" borderId="22" xfId="114" applyFont="1" applyFill="1" applyBorder="1" applyAlignment="1">
      <alignment horizontal="left" vertical="top" indent="2"/>
      <protection/>
    </xf>
    <xf numFmtId="3" fontId="16" fillId="56" borderId="22" xfId="120" applyNumberFormat="1" applyFont="1" applyFill="1" applyBorder="1" applyAlignment="1">
      <alignment horizontal="right"/>
    </xf>
    <xf numFmtId="2" fontId="16" fillId="56" borderId="22" xfId="114" applyNumberFormat="1" applyFont="1" applyFill="1" applyBorder="1" applyAlignment="1">
      <alignment horizontal="center"/>
      <protection/>
    </xf>
    <xf numFmtId="2" fontId="16" fillId="56" borderId="25" xfId="114" applyNumberFormat="1" applyFont="1" applyFill="1" applyBorder="1" applyAlignment="1">
      <alignment horizontal="center"/>
      <protection/>
    </xf>
    <xf numFmtId="3" fontId="0" fillId="56" borderId="21" xfId="120" applyNumberFormat="1" applyFont="1" applyFill="1" applyBorder="1" applyAlignment="1">
      <alignment horizontal="right"/>
    </xf>
    <xf numFmtId="0" fontId="0" fillId="56" borderId="21" xfId="114" applyFont="1" applyFill="1" applyBorder="1" applyAlignment="1" quotePrefix="1">
      <alignment horizontal="left" vertical="top" indent="2"/>
      <protection/>
    </xf>
    <xf numFmtId="2" fontId="0" fillId="56" borderId="21" xfId="114" applyNumberFormat="1" applyFont="1" applyFill="1" applyBorder="1" applyAlignment="1">
      <alignment horizontal="center"/>
      <protection/>
    </xf>
    <xf numFmtId="2" fontId="0" fillId="56" borderId="26" xfId="114" applyNumberFormat="1" applyFont="1" applyFill="1" applyBorder="1" applyAlignment="1">
      <alignment horizontal="center"/>
      <protection/>
    </xf>
    <xf numFmtId="0" fontId="0" fillId="55" borderId="0" xfId="114" applyFont="1" applyFill="1" applyBorder="1" applyAlignment="1">
      <alignment horizontal="left" indent="2"/>
      <protection/>
    </xf>
    <xf numFmtId="22" fontId="9" fillId="0" borderId="0" xfId="113" applyNumberFormat="1" applyFont="1" applyAlignment="1">
      <alignment horizontal="left" vertical="center"/>
      <protection/>
    </xf>
    <xf numFmtId="0" fontId="18" fillId="55" borderId="0" xfId="114" applyFont="1" applyFill="1" applyBorder="1">
      <alignment/>
      <protection/>
    </xf>
    <xf numFmtId="3" fontId="18" fillId="55" borderId="0" xfId="114" applyNumberFormat="1" applyFont="1" applyFill="1">
      <alignment/>
      <protection/>
    </xf>
    <xf numFmtId="0" fontId="18" fillId="55" borderId="0" xfId="114" applyFont="1" applyFill="1">
      <alignment/>
      <protection/>
    </xf>
    <xf numFmtId="3" fontId="15" fillId="55" borderId="20" xfId="114" applyNumberFormat="1" applyFont="1" applyFill="1" applyBorder="1" applyAlignment="1">
      <alignment horizontal="center" vertical="center"/>
      <protection/>
    </xf>
    <xf numFmtId="3" fontId="15" fillId="55" borderId="0" xfId="114" applyNumberFormat="1" applyFont="1" applyFill="1" applyBorder="1" applyAlignment="1">
      <alignment horizontal="center" vertical="center"/>
      <protection/>
    </xf>
    <xf numFmtId="0" fontId="16" fillId="55" borderId="21" xfId="114" applyFont="1" applyFill="1" applyBorder="1" applyAlignment="1">
      <alignment vertical="top"/>
      <protection/>
    </xf>
    <xf numFmtId="0" fontId="16" fillId="55" borderId="0" xfId="114" applyFont="1" applyFill="1" applyBorder="1" applyAlignment="1">
      <alignment vertical="top"/>
      <protection/>
    </xf>
    <xf numFmtId="3" fontId="15" fillId="55" borderId="21" xfId="114" applyNumberFormat="1" applyFont="1" applyFill="1" applyBorder="1" applyAlignment="1">
      <alignment horizontal="center" vertical="center"/>
      <protection/>
    </xf>
    <xf numFmtId="10" fontId="15" fillId="55" borderId="0" xfId="114" applyNumberFormat="1" applyFont="1" applyFill="1" applyBorder="1" applyAlignment="1">
      <alignment horizontal="center" vertical="center"/>
      <protection/>
    </xf>
    <xf numFmtId="3" fontId="0" fillId="4" borderId="20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>
      <alignment/>
      <protection/>
    </xf>
    <xf numFmtId="4" fontId="0" fillId="4" borderId="27" xfId="120" applyNumberFormat="1" applyFont="1" applyFill="1" applyBorder="1" applyAlignment="1">
      <alignment horizontal="center" vertical="center"/>
    </xf>
    <xf numFmtId="3" fontId="16" fillId="4" borderId="27" xfId="114" applyNumberFormat="1" applyFont="1" applyFill="1" applyBorder="1" applyAlignment="1">
      <alignment horizontal="left"/>
      <protection/>
    </xf>
    <xf numFmtId="3" fontId="16" fillId="4" borderId="27" xfId="114" applyNumberFormat="1" applyFont="1" applyFill="1" applyBorder="1" applyAlignment="1">
      <alignment horizontal="right"/>
      <protection/>
    </xf>
    <xf numFmtId="4" fontId="16" fillId="4" borderId="28" xfId="114" applyNumberFormat="1" applyFont="1" applyFill="1" applyBorder="1" applyAlignment="1">
      <alignment horizontal="center"/>
      <protection/>
    </xf>
    <xf numFmtId="0" fontId="16" fillId="0" borderId="9" xfId="114" applyFont="1" applyFill="1" applyBorder="1" applyAlignment="1">
      <alignment horizontal="left" vertical="center" wrapText="1"/>
      <protection/>
    </xf>
    <xf numFmtId="3" fontId="0" fillId="55" borderId="22" xfId="114" applyNumberFormat="1" applyFont="1" applyFill="1" applyBorder="1" applyAlignment="1">
      <alignment horizontal="left"/>
      <protection/>
    </xf>
    <xf numFmtId="3" fontId="0" fillId="55" borderId="0" xfId="114" applyNumberFormat="1" applyFont="1" applyFill="1" applyBorder="1" applyAlignment="1">
      <alignment horizontal="right"/>
      <protection/>
    </xf>
    <xf numFmtId="4" fontId="0" fillId="55" borderId="22" xfId="114" applyNumberFormat="1" applyFont="1" applyFill="1" applyBorder="1" applyAlignment="1">
      <alignment horizontal="center"/>
      <protection/>
    </xf>
    <xf numFmtId="3" fontId="16" fillId="55" borderId="28" xfId="114" applyNumberFormat="1" applyFont="1" applyFill="1" applyBorder="1" applyAlignment="1">
      <alignment horizontal="left"/>
      <protection/>
    </xf>
    <xf numFmtId="3" fontId="16" fillId="55" borderId="28" xfId="114" applyNumberFormat="1" applyFont="1" applyFill="1" applyBorder="1" applyAlignment="1">
      <alignment horizontal="right"/>
      <protection/>
    </xf>
    <xf numFmtId="3" fontId="16" fillId="55" borderId="0" xfId="114" applyNumberFormat="1" applyFont="1" applyFill="1" applyBorder="1" applyAlignment="1">
      <alignment horizontal="right"/>
      <protection/>
    </xf>
    <xf numFmtId="4" fontId="16" fillId="55" borderId="28" xfId="114" applyNumberFormat="1" applyFont="1" applyFill="1" applyBorder="1" applyAlignment="1">
      <alignment horizontal="center"/>
      <protection/>
    </xf>
    <xf numFmtId="3" fontId="0" fillId="4" borderId="22" xfId="114" applyNumberFormat="1" applyFont="1" applyFill="1" applyBorder="1" applyAlignment="1">
      <alignment horizontal="left"/>
      <protection/>
    </xf>
    <xf numFmtId="4" fontId="0" fillId="4" borderId="22" xfId="114" applyNumberFormat="1" applyFont="1" applyFill="1" applyBorder="1" applyAlignment="1">
      <alignment horizontal="center"/>
      <protection/>
    </xf>
    <xf numFmtId="3" fontId="16" fillId="4" borderId="28" xfId="114" applyNumberFormat="1" applyFont="1" applyFill="1" applyBorder="1" applyAlignment="1">
      <alignment horizontal="left"/>
      <protection/>
    </xf>
    <xf numFmtId="3" fontId="16" fillId="4" borderId="28" xfId="114" applyNumberFormat="1" applyFont="1" applyFill="1" applyBorder="1" applyAlignment="1">
      <alignment horizontal="right"/>
      <protection/>
    </xf>
    <xf numFmtId="3" fontId="0" fillId="55" borderId="0" xfId="114" applyNumberFormat="1" applyFont="1" applyFill="1" applyAlignment="1">
      <alignment horizontal="left"/>
      <protection/>
    </xf>
    <xf numFmtId="4" fontId="0" fillId="55" borderId="0" xfId="114" applyNumberFormat="1" applyFont="1" applyFill="1" applyAlignment="1">
      <alignment horizontal="center"/>
      <protection/>
    </xf>
    <xf numFmtId="0" fontId="0" fillId="55" borderId="0" xfId="114" applyFont="1" applyFill="1" applyAlignment="1">
      <alignment horizontal="left"/>
      <protection/>
    </xf>
    <xf numFmtId="0" fontId="13" fillId="55" borderId="0" xfId="114" applyFont="1" applyFill="1">
      <alignment/>
      <protection/>
    </xf>
    <xf numFmtId="3" fontId="0" fillId="55" borderId="9" xfId="114" applyNumberFormat="1" applyFont="1" applyFill="1" applyBorder="1" applyAlignment="1">
      <alignment horizontal="left"/>
      <protection/>
    </xf>
    <xf numFmtId="3" fontId="0" fillId="55" borderId="9" xfId="114" applyNumberFormat="1" applyFont="1" applyFill="1" applyBorder="1" applyAlignment="1">
      <alignment horizontal="right"/>
      <protection/>
    </xf>
    <xf numFmtId="4" fontId="0" fillId="55" borderId="9" xfId="114" applyNumberFormat="1" applyFont="1" applyFill="1" applyBorder="1" applyAlignment="1">
      <alignment horizontal="center"/>
      <protection/>
    </xf>
    <xf numFmtId="0" fontId="16" fillId="55" borderId="0" xfId="114" applyFont="1" applyFill="1">
      <alignment/>
      <protection/>
    </xf>
    <xf numFmtId="4" fontId="0" fillId="4" borderId="20" xfId="114" applyNumberFormat="1" applyFont="1" applyFill="1" applyBorder="1" applyAlignment="1">
      <alignment horizontal="center"/>
      <protection/>
    </xf>
    <xf numFmtId="4" fontId="0" fillId="4" borderId="21" xfId="114" applyNumberFormat="1" applyFont="1" applyFill="1" applyBorder="1" applyAlignment="1">
      <alignment horizontal="center"/>
      <protection/>
    </xf>
    <xf numFmtId="0" fontId="16" fillId="56" borderId="9" xfId="114" applyFont="1" applyFill="1" applyBorder="1" applyAlignment="1">
      <alignment horizontal="left" vertical="top"/>
      <protection/>
    </xf>
    <xf numFmtId="3" fontId="16" fillId="56" borderId="9" xfId="120" applyNumberFormat="1" applyFont="1" applyFill="1" applyBorder="1" applyAlignment="1">
      <alignment horizontal="right"/>
    </xf>
    <xf numFmtId="4" fontId="16" fillId="56" borderId="28" xfId="114" applyNumberFormat="1" applyFont="1" applyFill="1" applyBorder="1" applyAlignment="1">
      <alignment horizontal="center"/>
      <protection/>
    </xf>
    <xf numFmtId="0" fontId="16" fillId="55" borderId="9" xfId="114" applyFont="1" applyFill="1" applyBorder="1" applyAlignment="1">
      <alignment vertical="top"/>
      <protection/>
    </xf>
    <xf numFmtId="164" fontId="15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 applyAlignment="1">
      <alignment vertical="top"/>
      <protection/>
    </xf>
    <xf numFmtId="4" fontId="16" fillId="4" borderId="20" xfId="114" applyNumberFormat="1" applyFont="1" applyFill="1" applyBorder="1" applyAlignment="1">
      <alignment horizontal="center" vertical="top"/>
      <protection/>
    </xf>
    <xf numFmtId="0" fontId="0" fillId="4" borderId="22" xfId="114" applyFont="1" applyFill="1" applyBorder="1" applyAlignment="1">
      <alignment horizontal="left" vertical="top" indent="2"/>
      <protection/>
    </xf>
    <xf numFmtId="4" fontId="0" fillId="4" borderId="22" xfId="114" applyNumberFormat="1" applyFont="1" applyFill="1" applyBorder="1" applyAlignment="1">
      <alignment horizontal="center" vertical="top"/>
      <protection/>
    </xf>
    <xf numFmtId="0" fontId="0" fillId="4" borderId="21" xfId="114" applyFont="1" applyFill="1" applyBorder="1" applyAlignment="1">
      <alignment horizontal="left" indent="2"/>
      <protection/>
    </xf>
    <xf numFmtId="0" fontId="0" fillId="0" borderId="0" xfId="114" applyFont="1" applyFill="1" applyBorder="1" applyAlignment="1">
      <alignment horizontal="left" vertical="top" indent="1"/>
      <protection/>
    </xf>
    <xf numFmtId="4" fontId="0" fillId="0" borderId="0" xfId="114" applyNumberFormat="1" applyFont="1" applyFill="1" applyBorder="1" applyAlignment="1">
      <alignment horizontal="center" vertical="top"/>
      <protection/>
    </xf>
    <xf numFmtId="0" fontId="16" fillId="0" borderId="20" xfId="114" applyFont="1" applyFill="1" applyBorder="1" applyAlignment="1">
      <alignment vertical="top"/>
      <protection/>
    </xf>
    <xf numFmtId="4" fontId="16" fillId="0" borderId="20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1"/>
      <protection/>
    </xf>
    <xf numFmtId="4" fontId="0" fillId="0" borderId="22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2"/>
      <protection/>
    </xf>
    <xf numFmtId="0" fontId="0" fillId="0" borderId="21" xfId="114" applyFont="1" applyFill="1" applyBorder="1" applyAlignment="1">
      <alignment horizontal="left" indent="2"/>
      <protection/>
    </xf>
    <xf numFmtId="4" fontId="0" fillId="0" borderId="21" xfId="114" applyNumberFormat="1" applyFont="1" applyFill="1" applyBorder="1" applyAlignment="1">
      <alignment horizontal="center"/>
      <protection/>
    </xf>
    <xf numFmtId="0" fontId="0" fillId="4" borderId="22" xfId="114" applyFont="1" applyFill="1" applyBorder="1" applyAlignment="1">
      <alignment horizontal="left" vertical="top" indent="1"/>
      <protection/>
    </xf>
    <xf numFmtId="0" fontId="0" fillId="4" borderId="21" xfId="114" applyFont="1" applyFill="1" applyBorder="1" applyAlignment="1">
      <alignment horizontal="left" vertical="top" indent="1"/>
      <protection/>
    </xf>
    <xf numFmtId="0" fontId="16" fillId="55" borderId="20" xfId="114" applyFont="1" applyFill="1" applyBorder="1">
      <alignment/>
      <protection/>
    </xf>
    <xf numFmtId="4" fontId="16" fillId="55" borderId="20" xfId="114" applyNumberFormat="1" applyFont="1" applyFill="1" applyBorder="1" applyAlignment="1">
      <alignment horizontal="center"/>
      <protection/>
    </xf>
    <xf numFmtId="0" fontId="0" fillId="55" borderId="22" xfId="114" applyFont="1" applyFill="1" applyBorder="1" applyAlignment="1">
      <alignment horizontal="left" indent="1"/>
      <protection/>
    </xf>
    <xf numFmtId="0" fontId="0" fillId="55" borderId="21" xfId="114" applyFont="1" applyFill="1" applyBorder="1" applyAlignment="1">
      <alignment horizontal="left" indent="1"/>
      <protection/>
    </xf>
    <xf numFmtId="4" fontId="0" fillId="0" borderId="22" xfId="114" applyNumberFormat="1" applyFont="1" applyFill="1" applyBorder="1" applyAlignment="1">
      <alignment horizontal="center"/>
      <protection/>
    </xf>
    <xf numFmtId="0" fontId="13" fillId="55" borderId="0" xfId="114" applyFont="1" applyFill="1" applyAlignment="1">
      <alignment horizontal="center"/>
      <protection/>
    </xf>
    <xf numFmtId="0" fontId="13" fillId="55" borderId="22" xfId="11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4" applyFont="1" applyFill="1" applyBorder="1" applyAlignment="1">
      <alignment/>
      <protection/>
    </xf>
    <xf numFmtId="0" fontId="13" fillId="55" borderId="0" xfId="114" applyFont="1" applyFill="1" applyBorder="1" applyAlignment="1">
      <alignment horizontal="center"/>
      <protection/>
    </xf>
    <xf numFmtId="0" fontId="7" fillId="0" borderId="0" xfId="114" applyBorder="1" applyAlignment="1">
      <alignment horizontal="center" vertical="center" wrapText="1"/>
      <protection/>
    </xf>
    <xf numFmtId="0" fontId="22" fillId="4" borderId="29" xfId="116" applyFont="1" applyFill="1" applyBorder="1">
      <alignment/>
      <protection/>
    </xf>
    <xf numFmtId="3" fontId="19" fillId="4" borderId="30" xfId="111" applyNumberFormat="1" applyFont="1" applyFill="1" applyBorder="1" applyAlignment="1">
      <alignment horizontal="right"/>
      <protection/>
    </xf>
    <xf numFmtId="3" fontId="21" fillId="4" borderId="30" xfId="111" applyNumberFormat="1" applyFont="1" applyFill="1" applyBorder="1" applyAlignment="1">
      <alignment horizontal="right"/>
      <protection/>
    </xf>
    <xf numFmtId="0" fontId="22" fillId="4" borderId="31" xfId="116" applyFont="1" applyFill="1" applyBorder="1">
      <alignment/>
      <protection/>
    </xf>
    <xf numFmtId="3" fontId="19" fillId="4" borderId="32" xfId="111" applyNumberFormat="1" applyFont="1" applyFill="1" applyBorder="1" applyAlignment="1">
      <alignment horizontal="right"/>
      <protection/>
    </xf>
    <xf numFmtId="3" fontId="21" fillId="4" borderId="32" xfId="111" applyNumberFormat="1" applyFont="1" applyFill="1" applyBorder="1" applyAlignment="1">
      <alignment horizontal="right"/>
      <protection/>
    </xf>
    <xf numFmtId="0" fontId="22" fillId="55" borderId="31" xfId="116" applyFont="1" applyFill="1" applyBorder="1">
      <alignment/>
      <protection/>
    </xf>
    <xf numFmtId="3" fontId="19" fillId="0" borderId="32" xfId="111" applyNumberFormat="1" applyFont="1" applyBorder="1" applyAlignment="1">
      <alignment horizontal="right"/>
      <protection/>
    </xf>
    <xf numFmtId="3" fontId="21" fillId="0" borderId="32" xfId="111" applyNumberFormat="1" applyFont="1" applyBorder="1" applyAlignment="1">
      <alignment horizontal="right"/>
      <protection/>
    </xf>
    <xf numFmtId="0" fontId="22" fillId="4" borderId="33" xfId="116" applyFont="1" applyFill="1" applyBorder="1">
      <alignment/>
      <protection/>
    </xf>
    <xf numFmtId="0" fontId="22" fillId="4" borderId="34" xfId="116" applyFont="1" applyFill="1" applyBorder="1">
      <alignment/>
      <protection/>
    </xf>
    <xf numFmtId="3" fontId="19" fillId="4" borderId="35" xfId="111" applyNumberFormat="1" applyFont="1" applyFill="1" applyBorder="1" applyAlignment="1">
      <alignment horizontal="right"/>
      <protection/>
    </xf>
    <xf numFmtId="3" fontId="21" fillId="4" borderId="35" xfId="111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3" fillId="54" borderId="36" xfId="116" applyFont="1" applyFill="1" applyBorder="1">
      <alignment/>
      <protection/>
    </xf>
    <xf numFmtId="3" fontId="3" fillId="54" borderId="36" xfId="116" applyNumberFormat="1" applyFont="1" applyFill="1" applyBorder="1">
      <alignment/>
      <protection/>
    </xf>
    <xf numFmtId="3" fontId="13" fillId="0" borderId="22" xfId="114" applyNumberFormat="1" applyFont="1" applyFill="1" applyBorder="1">
      <alignment/>
      <protection/>
    </xf>
    <xf numFmtId="3" fontId="13" fillId="55" borderId="0" xfId="114" applyNumberFormat="1" applyFont="1" applyFill="1" applyBorder="1">
      <alignment/>
      <protection/>
    </xf>
    <xf numFmtId="0" fontId="0" fillId="0" borderId="0" xfId="112" applyFont="1" applyFill="1" applyBorder="1">
      <alignment/>
      <protection/>
    </xf>
    <xf numFmtId="0" fontId="0" fillId="55" borderId="0" xfId="114" applyFont="1" applyFill="1">
      <alignment/>
      <protection/>
    </xf>
    <xf numFmtId="0" fontId="6" fillId="55" borderId="0" xfId="114" applyFont="1" applyFill="1" applyAlignment="1">
      <alignment horizontal="center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4" applyFont="1" applyFill="1">
      <alignment/>
      <protection/>
    </xf>
    <xf numFmtId="0" fontId="13" fillId="55" borderId="0" xfId="114" applyFont="1" applyFill="1" applyBorder="1" applyAlignment="1">
      <alignment horizontal="center" vertical="center" wrapText="1"/>
      <protection/>
    </xf>
    <xf numFmtId="0" fontId="16" fillId="55" borderId="0" xfId="114" applyFont="1" applyFill="1" applyBorder="1" applyAlignment="1">
      <alignment horizontal="center"/>
      <protection/>
    </xf>
    <xf numFmtId="4" fontId="0" fillId="55" borderId="22" xfId="120" applyNumberFormat="1" applyFont="1" applyFill="1" applyBorder="1" applyAlignment="1">
      <alignment horizontal="center"/>
    </xf>
    <xf numFmtId="4" fontId="0" fillId="55" borderId="22" xfId="120" applyNumberFormat="1" applyFont="1" applyFill="1" applyBorder="1" applyAlignment="1" quotePrefix="1">
      <alignment horizontal="center"/>
    </xf>
    <xf numFmtId="4" fontId="13" fillId="55" borderId="0" xfId="120" applyNumberFormat="1" applyFont="1" applyFill="1" applyBorder="1" applyAlignment="1">
      <alignment horizontal="center"/>
    </xf>
    <xf numFmtId="0" fontId="3" fillId="54" borderId="20" xfId="114" applyFont="1" applyFill="1" applyBorder="1" applyAlignment="1">
      <alignment horizontal="center"/>
      <protection/>
    </xf>
    <xf numFmtId="0" fontId="3" fillId="54" borderId="22" xfId="114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3" fontId="16" fillId="55" borderId="0" xfId="114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1" applyFont="1" applyFill="1" applyAlignment="1" applyProtection="1">
      <alignment horizontal="center"/>
      <protection/>
    </xf>
    <xf numFmtId="3" fontId="13" fillId="55" borderId="22" xfId="114" applyNumberFormat="1" applyFont="1" applyFill="1" applyBorder="1" applyAlignment="1">
      <alignment horizontal="center" vertical="center" wrapText="1"/>
      <protection/>
    </xf>
    <xf numFmtId="0" fontId="3" fillId="54" borderId="9" xfId="114" applyFont="1" applyFill="1" applyBorder="1" applyAlignment="1">
      <alignment horizontal="center" vertical="center" wrapText="1"/>
      <protection/>
    </xf>
    <xf numFmtId="4" fontId="19" fillId="4" borderId="30" xfId="111" applyNumberFormat="1" applyFont="1" applyFill="1" applyBorder="1" applyAlignment="1">
      <alignment horizontal="center" vertical="center"/>
      <protection/>
    </xf>
    <xf numFmtId="4" fontId="19" fillId="4" borderId="32" xfId="111" applyNumberFormat="1" applyFont="1" applyFill="1" applyBorder="1" applyAlignment="1">
      <alignment horizontal="center" vertical="center"/>
      <protection/>
    </xf>
    <xf numFmtId="4" fontId="19" fillId="0" borderId="32" xfId="111" applyNumberFormat="1" applyFont="1" applyBorder="1" applyAlignment="1">
      <alignment horizontal="center" vertical="center"/>
      <protection/>
    </xf>
    <xf numFmtId="4" fontId="19" fillId="4" borderId="35" xfId="111" applyNumberFormat="1" applyFont="1" applyFill="1" applyBorder="1" applyAlignment="1">
      <alignment horizontal="center" vertical="center"/>
      <protection/>
    </xf>
    <xf numFmtId="4" fontId="0" fillId="55" borderId="0" xfId="114" applyNumberFormat="1" applyFont="1" applyFill="1" applyAlignment="1">
      <alignment horizontal="center" vertical="center"/>
      <protection/>
    </xf>
    <xf numFmtId="4" fontId="3" fillId="54" borderId="36" xfId="116" applyNumberFormat="1" applyFont="1" applyFill="1" applyBorder="1" applyAlignment="1">
      <alignment horizontal="center" vertical="center"/>
      <protection/>
    </xf>
    <xf numFmtId="4" fontId="13" fillId="55" borderId="22" xfId="120" applyNumberFormat="1" applyFont="1" applyFill="1" applyBorder="1" applyAlignment="1">
      <alignment horizontal="center"/>
    </xf>
    <xf numFmtId="4" fontId="0" fillId="55" borderId="0" xfId="114" applyNumberFormat="1" applyFont="1" applyFill="1">
      <alignment/>
      <protection/>
    </xf>
    <xf numFmtId="165" fontId="0" fillId="55" borderId="0" xfId="114" applyNumberFormat="1" applyFont="1" applyFill="1" applyBorder="1" applyAlignment="1">
      <alignment horizontal="center"/>
      <protection/>
    </xf>
    <xf numFmtId="0" fontId="7" fillId="0" borderId="0" xfId="114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5" applyFont="1" applyFill="1" applyAlignment="1">
      <alignment horizontal="center"/>
      <protection/>
    </xf>
    <xf numFmtId="0" fontId="3" fillId="54" borderId="37" xfId="115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9" xfId="115" applyFont="1" applyFill="1" applyBorder="1" applyAlignment="1">
      <alignment horizontal="center"/>
      <protection/>
    </xf>
    <xf numFmtId="0" fontId="13" fillId="55" borderId="0" xfId="115" applyFont="1" applyFill="1" applyBorder="1" applyAlignment="1">
      <alignment horizontal="center"/>
      <protection/>
    </xf>
    <xf numFmtId="0" fontId="0" fillId="55" borderId="0" xfId="115" applyFont="1" applyFill="1">
      <alignment/>
      <protection/>
    </xf>
    <xf numFmtId="0" fontId="13" fillId="55" borderId="0" xfId="115" applyFont="1" applyFill="1" applyBorder="1">
      <alignment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4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4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4" applyFont="1" applyFill="1" applyBorder="1" applyAlignment="1">
      <alignment horizontal="center"/>
      <protection/>
    </xf>
    <xf numFmtId="0" fontId="12" fillId="55" borderId="39" xfId="11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4" applyFont="1" applyFill="1" applyBorder="1" applyAlignment="1">
      <alignment horizontal="center" vertical="center"/>
      <protection/>
    </xf>
    <xf numFmtId="0" fontId="16" fillId="0" borderId="20" xfId="114" applyFont="1" applyFill="1" applyBorder="1">
      <alignment/>
      <protection/>
    </xf>
    <xf numFmtId="3" fontId="16" fillId="0" borderId="20" xfId="114" applyNumberFormat="1" applyFont="1" applyFill="1" applyBorder="1" applyAlignment="1">
      <alignment horizontal="left" wrapText="1"/>
      <protection/>
    </xf>
    <xf numFmtId="0" fontId="16" fillId="0" borderId="40" xfId="114" applyFont="1" applyFill="1" applyBorder="1" applyAlignment="1" quotePrefix="1">
      <alignment horizontal="left" indent="1"/>
      <protection/>
    </xf>
    <xf numFmtId="0" fontId="16" fillId="0" borderId="38" xfId="114" applyFont="1" applyFill="1" applyBorder="1" applyAlignment="1" quotePrefix="1">
      <alignment horizontal="left" indent="1"/>
      <protection/>
    </xf>
    <xf numFmtId="3" fontId="16" fillId="0" borderId="21" xfId="114" applyNumberFormat="1" applyFont="1" applyFill="1" applyBorder="1" applyAlignment="1">
      <alignment horizontal="left" wrapText="1"/>
      <protection/>
    </xf>
    <xf numFmtId="3" fontId="0" fillId="0" borderId="22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 quotePrefix="1">
      <alignment horizontal="left" indent="2"/>
      <protection/>
    </xf>
    <xf numFmtId="3" fontId="0" fillId="0" borderId="21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 quotePrefix="1">
      <alignment horizontal="left" indent="2"/>
      <protection/>
    </xf>
    <xf numFmtId="3" fontId="0" fillId="0" borderId="20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>
      <alignment/>
      <protection/>
    </xf>
    <xf numFmtId="0" fontId="0" fillId="0" borderId="40" xfId="114" applyFont="1" applyFill="1" applyBorder="1" applyAlignment="1" quotePrefix="1">
      <alignment horizontal="left" indent="2"/>
      <protection/>
    </xf>
    <xf numFmtId="0" fontId="16" fillId="0" borderId="37" xfId="114" applyFont="1" applyFill="1" applyBorder="1">
      <alignment/>
      <protection/>
    </xf>
    <xf numFmtId="0" fontId="16" fillId="0" borderId="21" xfId="114" applyFont="1" applyFill="1" applyBorder="1" applyAlignment="1" quotePrefix="1">
      <alignment horizontal="left" indent="1"/>
      <protection/>
    </xf>
    <xf numFmtId="0" fontId="16" fillId="0" borderId="0" xfId="114" applyFont="1" applyFill="1" applyBorder="1" applyAlignment="1" quotePrefix="1">
      <alignment horizontal="left" indent="1"/>
      <protection/>
    </xf>
    <xf numFmtId="3" fontId="16" fillId="0" borderId="0" xfId="114" applyNumberFormat="1" applyFont="1" applyFill="1" applyBorder="1" applyAlignment="1">
      <alignment horizontal="left" wrapText="1"/>
      <protection/>
    </xf>
    <xf numFmtId="0" fontId="16" fillId="0" borderId="41" xfId="114" applyFont="1" applyFill="1" applyBorder="1" applyAlignment="1">
      <alignment wrapText="1"/>
      <protection/>
    </xf>
    <xf numFmtId="3" fontId="16" fillId="0" borderId="9" xfId="114" applyNumberFormat="1" applyFont="1" applyFill="1" applyBorder="1" applyAlignment="1" quotePrefix="1">
      <alignment horizontal="left" wrapText="1"/>
      <protection/>
    </xf>
    <xf numFmtId="0" fontId="16" fillId="0" borderId="20" xfId="114" applyFont="1" applyFill="1" applyBorder="1" applyAlignment="1">
      <alignment wrapText="1"/>
      <protection/>
    </xf>
    <xf numFmtId="3" fontId="16" fillId="0" borderId="24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>
      <alignment wrapText="1"/>
      <protection/>
    </xf>
    <xf numFmtId="0" fontId="0" fillId="0" borderId="9" xfId="114" applyFont="1" applyFill="1" applyBorder="1" applyAlignment="1">
      <alignment wrapText="1"/>
      <protection/>
    </xf>
    <xf numFmtId="3" fontId="0" fillId="0" borderId="9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 applyAlignment="1">
      <alignment wrapText="1"/>
      <protection/>
    </xf>
    <xf numFmtId="3" fontId="0" fillId="0" borderId="26" xfId="114" applyNumberFormat="1" applyFont="1" applyFill="1" applyBorder="1" applyAlignment="1" quotePrefix="1">
      <alignment horizontal="left" wrapText="1"/>
      <protection/>
    </xf>
    <xf numFmtId="3" fontId="0" fillId="0" borderId="42" xfId="114" applyNumberFormat="1" applyFont="1" applyFill="1" applyBorder="1" applyAlignment="1" quotePrefix="1">
      <alignment horizontal="left" wrapText="1"/>
      <protection/>
    </xf>
    <xf numFmtId="0" fontId="0" fillId="0" borderId="22" xfId="114" applyFont="1" applyFill="1" applyBorder="1" applyAlignment="1">
      <alignment wrapText="1"/>
      <protection/>
    </xf>
    <xf numFmtId="3" fontId="0" fillId="0" borderId="25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>
      <alignment wrapText="1"/>
      <protection/>
    </xf>
    <xf numFmtId="3" fontId="0" fillId="0" borderId="24" xfId="114" applyNumberFormat="1" applyFont="1" applyFill="1" applyBorder="1" applyAlignment="1" quotePrefix="1">
      <alignment horizontal="left" wrapText="1"/>
      <protection/>
    </xf>
    <xf numFmtId="3" fontId="0" fillId="0" borderId="25" xfId="114" applyNumberFormat="1" applyFont="1" applyFill="1" applyBorder="1" applyAlignment="1">
      <alignment horizontal="left" wrapText="1"/>
      <protection/>
    </xf>
    <xf numFmtId="3" fontId="0" fillId="0" borderId="26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wrapText="1"/>
      <protection/>
    </xf>
    <xf numFmtId="3" fontId="16" fillId="0" borderId="20" xfId="114" applyNumberFormat="1" applyFont="1" applyFill="1" applyBorder="1" applyAlignment="1" quotePrefix="1">
      <alignment horizontal="left" wrapText="1"/>
      <protection/>
    </xf>
    <xf numFmtId="3" fontId="16" fillId="0" borderId="21" xfId="114" applyNumberFormat="1" applyFont="1" applyFill="1" applyBorder="1" applyAlignment="1" quotePrefix="1">
      <alignment horizontal="left" wrapText="1"/>
      <protection/>
    </xf>
    <xf numFmtId="0" fontId="16" fillId="0" borderId="0" xfId="114" applyFont="1" applyFill="1" applyBorder="1" applyAlignment="1">
      <alignment wrapText="1"/>
      <protection/>
    </xf>
    <xf numFmtId="3" fontId="16" fillId="0" borderId="0" xfId="114" applyNumberFormat="1" applyFont="1" applyFill="1" applyBorder="1" applyAlignment="1" quotePrefix="1">
      <alignment horizontal="left" wrapText="1"/>
      <protection/>
    </xf>
    <xf numFmtId="0" fontId="16" fillId="0" borderId="22" xfId="114" applyFont="1" applyFill="1" applyBorder="1" applyAlignment="1">
      <alignment wrapText="1"/>
      <protection/>
    </xf>
    <xf numFmtId="3" fontId="16" fillId="0" borderId="25" xfId="114" applyNumberFormat="1" applyFont="1" applyFill="1" applyBorder="1" applyAlignment="1" quotePrefix="1">
      <alignment horizontal="left" wrapText="1"/>
      <protection/>
    </xf>
    <xf numFmtId="3" fontId="16" fillId="0" borderId="26" xfId="114" applyNumberFormat="1" applyFont="1" applyFill="1" applyBorder="1" applyAlignment="1">
      <alignment horizontal="left" wrapText="1"/>
      <protection/>
    </xf>
    <xf numFmtId="3" fontId="16" fillId="0" borderId="26" xfId="114" applyNumberFormat="1" applyFont="1" applyFill="1" applyBorder="1" applyAlignment="1" quotePrefix="1">
      <alignment horizontal="left" wrapText="1"/>
      <protection/>
    </xf>
    <xf numFmtId="0" fontId="0" fillId="0" borderId="0" xfId="114" applyFont="1" applyFill="1" applyBorder="1" applyAlignment="1">
      <alignment wrapText="1"/>
      <protection/>
    </xf>
    <xf numFmtId="3" fontId="0" fillId="0" borderId="0" xfId="114" applyNumberFormat="1" applyFont="1" applyFill="1" applyBorder="1" applyAlignment="1" quotePrefix="1">
      <alignment horizontal="left" wrapText="1"/>
      <protection/>
    </xf>
    <xf numFmtId="3" fontId="16" fillId="0" borderId="42" xfId="114" applyNumberFormat="1" applyFont="1" applyFill="1" applyBorder="1" applyAlignment="1" quotePrefix="1">
      <alignment horizontal="left" wrapText="1"/>
      <protection/>
    </xf>
    <xf numFmtId="3" fontId="0" fillId="0" borderId="0" xfId="114" applyNumberFormat="1" applyFont="1" applyFill="1" applyBorder="1" applyAlignment="1">
      <alignment horizontal="left" wrapText="1"/>
      <protection/>
    </xf>
    <xf numFmtId="3" fontId="16" fillId="0" borderId="25" xfId="114" applyNumberFormat="1" applyFont="1" applyFill="1" applyBorder="1" applyAlignment="1">
      <alignment horizontal="left" wrapText="1"/>
      <protection/>
    </xf>
    <xf numFmtId="0" fontId="0" fillId="0" borderId="41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horizontal="left" indent="2"/>
      <protection/>
    </xf>
    <xf numFmtId="0" fontId="0" fillId="0" borderId="37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wrapText="1"/>
      <protection/>
    </xf>
    <xf numFmtId="0" fontId="16" fillId="0" borderId="40" xfId="114" applyFont="1" applyFill="1" applyBorder="1" applyAlignment="1">
      <alignment wrapText="1"/>
      <protection/>
    </xf>
    <xf numFmtId="0" fontId="16" fillId="0" borderId="37" xfId="114" applyFont="1" applyFill="1" applyBorder="1" applyAlignment="1">
      <alignment wrapText="1"/>
      <protection/>
    </xf>
    <xf numFmtId="3" fontId="16" fillId="0" borderId="22" xfId="114" applyNumberFormat="1" applyFont="1" applyFill="1" applyBorder="1" applyAlignment="1" quotePrefix="1">
      <alignment horizontal="left" wrapText="1"/>
      <protection/>
    </xf>
    <xf numFmtId="0" fontId="16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horizontal="left" vertical="center" wrapText="1"/>
      <protection/>
    </xf>
    <xf numFmtId="3" fontId="0" fillId="0" borderId="20" xfId="120" applyNumberFormat="1" applyFont="1" applyFill="1" applyBorder="1" applyAlignment="1" quotePrefix="1">
      <alignment horizontal="left" wrapText="1"/>
    </xf>
    <xf numFmtId="0" fontId="0" fillId="0" borderId="37" xfId="114" applyFont="1" applyFill="1" applyBorder="1" applyAlignment="1">
      <alignment horizontal="left" vertical="center" wrapText="1"/>
      <protection/>
    </xf>
    <xf numFmtId="3" fontId="0" fillId="0" borderId="22" xfId="120" applyNumberFormat="1" applyFont="1" applyFill="1" applyBorder="1" applyAlignment="1">
      <alignment horizontal="left" wrapText="1"/>
    </xf>
    <xf numFmtId="3" fontId="0" fillId="0" borderId="22" xfId="120" applyNumberFormat="1" applyFont="1" applyFill="1" applyBorder="1" applyAlignment="1" quotePrefix="1">
      <alignment horizontal="left" wrapText="1"/>
    </xf>
    <xf numFmtId="0" fontId="0" fillId="0" borderId="38" xfId="114" applyFont="1" applyFill="1" applyBorder="1" applyAlignment="1">
      <alignment horizontal="left" vertical="center" wrapText="1"/>
      <protection/>
    </xf>
    <xf numFmtId="3" fontId="0" fillId="0" borderId="21" xfId="120" applyNumberFormat="1" applyFont="1" applyFill="1" applyBorder="1" applyAlignment="1">
      <alignment horizontal="left" wrapText="1"/>
    </xf>
    <xf numFmtId="3" fontId="0" fillId="0" borderId="0" xfId="120" applyNumberFormat="1" applyFont="1" applyFill="1" applyBorder="1" applyAlignment="1">
      <alignment horizontal="left" wrapText="1"/>
    </xf>
    <xf numFmtId="3" fontId="0" fillId="0" borderId="42" xfId="114" applyNumberFormat="1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vertical="center" wrapText="1"/>
      <protection/>
    </xf>
    <xf numFmtId="3" fontId="0" fillId="0" borderId="42" xfId="120" applyNumberFormat="1" applyFont="1" applyFill="1" applyBorder="1" applyAlignment="1">
      <alignment horizontal="left" wrapText="1"/>
    </xf>
    <xf numFmtId="0" fontId="0" fillId="0" borderId="40" xfId="114" applyFont="1" applyFill="1" applyBorder="1">
      <alignment/>
      <protection/>
    </xf>
    <xf numFmtId="0" fontId="0" fillId="0" borderId="38" xfId="114" applyFont="1" applyFill="1" applyBorder="1">
      <alignment/>
      <protection/>
    </xf>
    <xf numFmtId="0" fontId="0" fillId="0" borderId="20" xfId="114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wrapText="1"/>
      <protection/>
    </xf>
    <xf numFmtId="3" fontId="16" fillId="0" borderId="24" xfId="114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vertical="center" wrapText="1"/>
      <protection/>
    </xf>
    <xf numFmtId="0" fontId="0" fillId="55" borderId="20" xfId="114" applyFont="1" applyFill="1" applyBorder="1" applyAlignment="1">
      <alignment wrapText="1"/>
      <protection/>
    </xf>
    <xf numFmtId="3" fontId="0" fillId="55" borderId="9" xfId="114" applyNumberFormat="1" applyFont="1" applyFill="1" applyBorder="1" applyAlignment="1">
      <alignment horizontal="left" wrapText="1"/>
      <protection/>
    </xf>
    <xf numFmtId="3" fontId="0" fillId="55" borderId="25" xfId="114" applyNumberFormat="1" applyFont="1" applyFill="1" applyBorder="1" applyAlignment="1">
      <alignment horizontal="left" wrapText="1"/>
      <protection/>
    </xf>
    <xf numFmtId="0" fontId="16" fillId="55" borderId="21" xfId="114" applyFont="1" applyFill="1" applyBorder="1" applyAlignment="1">
      <alignment wrapText="1"/>
      <protection/>
    </xf>
    <xf numFmtId="3" fontId="0" fillId="55" borderId="26" xfId="114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4" applyFont="1" applyFill="1" applyBorder="1" applyAlignment="1">
      <alignment wrapText="1"/>
      <protection/>
    </xf>
    <xf numFmtId="3" fontId="16" fillId="55" borderId="20" xfId="114" applyNumberFormat="1" applyFont="1" applyFill="1" applyBorder="1" applyAlignment="1" quotePrefix="1">
      <alignment horizontal="left" wrapText="1"/>
      <protection/>
    </xf>
    <xf numFmtId="0" fontId="16" fillId="55" borderId="22" xfId="114" applyFont="1" applyFill="1" applyBorder="1" applyAlignment="1">
      <alignment wrapText="1"/>
      <protection/>
    </xf>
    <xf numFmtId="3" fontId="16" fillId="55" borderId="22" xfId="114" applyNumberFormat="1" applyFont="1" applyFill="1" applyBorder="1" applyAlignment="1">
      <alignment horizontal="left" wrapText="1"/>
      <protection/>
    </xf>
    <xf numFmtId="3" fontId="16" fillId="55" borderId="21" xfId="114" applyNumberFormat="1" applyFont="1" applyFill="1" applyBorder="1" applyAlignment="1">
      <alignment horizontal="left" wrapText="1"/>
      <protection/>
    </xf>
    <xf numFmtId="3" fontId="16" fillId="0" borderId="22" xfId="114" applyNumberFormat="1" applyFont="1" applyFill="1" applyBorder="1" applyAlignment="1">
      <alignment horizontal="left" wrapText="1"/>
      <protection/>
    </xf>
    <xf numFmtId="3" fontId="0" fillId="0" borderId="9" xfId="114" applyNumberFormat="1" applyFont="1" applyFill="1" applyBorder="1" applyAlignment="1">
      <alignment horizontal="left" wrapText="1"/>
      <protection/>
    </xf>
    <xf numFmtId="0" fontId="16" fillId="0" borderId="0" xfId="114" applyFont="1" applyFill="1" applyAlignment="1">
      <alignment wrapText="1"/>
      <protection/>
    </xf>
    <xf numFmtId="0" fontId="0" fillId="0" borderId="0" xfId="114" applyFont="1" applyFill="1" applyAlignment="1">
      <alignment horizontal="left" wrapText="1"/>
      <protection/>
    </xf>
    <xf numFmtId="0" fontId="16" fillId="0" borderId="20" xfId="114" applyFont="1" applyFill="1" applyBorder="1" applyAlignment="1">
      <alignment horizontal="left" wrapText="1"/>
      <protection/>
    </xf>
    <xf numFmtId="0" fontId="0" fillId="0" borderId="0" xfId="114" applyFont="1" applyFill="1" applyBorder="1" applyAlignment="1">
      <alignment horizontal="left" wrapText="1"/>
      <protection/>
    </xf>
    <xf numFmtId="3" fontId="0" fillId="0" borderId="24" xfId="114" applyNumberFormat="1" applyFont="1" applyFill="1" applyBorder="1" applyAlignment="1">
      <alignment horizontal="left" wrapText="1"/>
      <protection/>
    </xf>
    <xf numFmtId="0" fontId="16" fillId="55" borderId="40" xfId="114" applyFont="1" applyFill="1" applyBorder="1" applyAlignment="1">
      <alignment wrapText="1"/>
      <protection/>
    </xf>
    <xf numFmtId="3" fontId="0" fillId="0" borderId="20" xfId="114" applyNumberFormat="1" applyFont="1" applyFill="1" applyBorder="1" applyAlignment="1">
      <alignment horizontal="left" wrapText="1"/>
      <protection/>
    </xf>
    <xf numFmtId="0" fontId="0" fillId="55" borderId="37" xfId="114" applyFont="1" applyFill="1" applyBorder="1" applyAlignment="1">
      <alignment wrapText="1"/>
      <protection/>
    </xf>
    <xf numFmtId="3" fontId="0" fillId="0" borderId="22" xfId="114" applyNumberFormat="1" applyFont="1" applyFill="1" applyBorder="1" applyAlignment="1">
      <alignment horizontal="left" wrapText="1"/>
      <protection/>
    </xf>
    <xf numFmtId="0" fontId="0" fillId="55" borderId="38" xfId="114" applyFont="1" applyFill="1" applyBorder="1" applyAlignment="1">
      <alignment wrapText="1"/>
      <protection/>
    </xf>
    <xf numFmtId="3" fontId="0" fillId="0" borderId="21" xfId="114" applyNumberFormat="1" applyFont="1" applyFill="1" applyBorder="1" applyAlignment="1">
      <alignment horizontal="left" wrapText="1"/>
      <protection/>
    </xf>
    <xf numFmtId="0" fontId="0" fillId="55" borderId="0" xfId="114" applyFont="1" applyFill="1" applyBorder="1" applyAlignment="1">
      <alignment wrapText="1"/>
      <protection/>
    </xf>
    <xf numFmtId="0" fontId="0" fillId="55" borderId="21" xfId="114" applyFont="1" applyFill="1" applyBorder="1" applyAlignment="1">
      <alignment wrapText="1"/>
      <protection/>
    </xf>
    <xf numFmtId="0" fontId="0" fillId="55" borderId="9" xfId="114" applyFont="1" applyFill="1" applyBorder="1" applyAlignment="1">
      <alignment wrapText="1"/>
      <protection/>
    </xf>
    <xf numFmtId="3" fontId="0" fillId="55" borderId="42" xfId="114" applyNumberFormat="1" applyFont="1" applyFill="1" applyBorder="1" applyAlignment="1">
      <alignment horizontal="left" wrapText="1"/>
      <protection/>
    </xf>
    <xf numFmtId="3" fontId="0" fillId="55" borderId="24" xfId="114" applyNumberFormat="1" applyFont="1" applyFill="1" applyBorder="1" applyAlignment="1">
      <alignment horizontal="left" wrapText="1"/>
      <protection/>
    </xf>
    <xf numFmtId="0" fontId="0" fillId="55" borderId="22" xfId="114" applyFont="1" applyFill="1" applyBorder="1" applyAlignment="1">
      <alignment wrapText="1"/>
      <protection/>
    </xf>
    <xf numFmtId="0" fontId="16" fillId="55" borderId="9" xfId="114" applyFont="1" applyFill="1" applyBorder="1" applyAlignment="1">
      <alignment wrapText="1"/>
      <protection/>
    </xf>
    <xf numFmtId="3" fontId="16" fillId="55" borderId="24" xfId="114" applyNumberFormat="1" applyFont="1" applyFill="1" applyBorder="1" applyAlignment="1" quotePrefix="1">
      <alignment horizontal="left" wrapText="1"/>
      <protection/>
    </xf>
    <xf numFmtId="3" fontId="0" fillId="55" borderId="20" xfId="114" applyNumberFormat="1" applyFont="1" applyFill="1" applyBorder="1" applyAlignment="1" quotePrefix="1">
      <alignment horizontal="left" wrapText="1"/>
      <protection/>
    </xf>
    <xf numFmtId="3" fontId="0" fillId="55" borderId="22" xfId="114" applyNumberFormat="1" applyFont="1" applyFill="1" applyBorder="1" applyAlignment="1" quotePrefix="1">
      <alignment horizontal="left" wrapText="1"/>
      <protection/>
    </xf>
    <xf numFmtId="3" fontId="0" fillId="55" borderId="21" xfId="114" applyNumberFormat="1" applyFont="1" applyFill="1" applyBorder="1" applyAlignment="1" quotePrefix="1">
      <alignment horizontal="left" wrapText="1"/>
      <protection/>
    </xf>
    <xf numFmtId="3" fontId="0" fillId="55" borderId="0" xfId="114" applyNumberFormat="1" applyFont="1" applyFill="1" applyBorder="1" applyAlignment="1" quotePrefix="1">
      <alignment horizontal="left" wrapText="1"/>
      <protection/>
    </xf>
    <xf numFmtId="0" fontId="0" fillId="55" borderId="40" xfId="114" applyFont="1" applyFill="1" applyBorder="1" applyAlignment="1">
      <alignment wrapText="1"/>
      <protection/>
    </xf>
    <xf numFmtId="3" fontId="0" fillId="55" borderId="20" xfId="114" applyNumberFormat="1" applyFont="1" applyFill="1" applyBorder="1" applyAlignment="1">
      <alignment horizontal="left" wrapText="1"/>
      <protection/>
    </xf>
    <xf numFmtId="3" fontId="0" fillId="55" borderId="22" xfId="114" applyNumberFormat="1" applyFont="1" applyFill="1" applyBorder="1" applyAlignment="1">
      <alignment horizontal="left" wrapText="1"/>
      <protection/>
    </xf>
    <xf numFmtId="3" fontId="0" fillId="55" borderId="21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4" applyFont="1" applyFill="1">
      <alignment/>
      <protection/>
    </xf>
    <xf numFmtId="3" fontId="16" fillId="0" borderId="42" xfId="120" applyNumberFormat="1" applyFont="1" applyFill="1" applyBorder="1" applyAlignment="1">
      <alignment horizontal="left" wrapText="1"/>
    </xf>
    <xf numFmtId="3" fontId="16" fillId="0" borderId="9" xfId="114" applyNumberFormat="1" applyFont="1" applyFill="1" applyBorder="1" applyAlignment="1">
      <alignment horizontal="left" wrapText="1"/>
      <protection/>
    </xf>
    <xf numFmtId="0" fontId="16" fillId="0" borderId="20" xfId="114" applyFont="1" applyFill="1" applyBorder="1" applyAlignment="1">
      <alignment horizontal="left" vertical="center" wrapText="1"/>
      <protection/>
    </xf>
    <xf numFmtId="3" fontId="16" fillId="0" borderId="9" xfId="120" applyNumberFormat="1" applyFont="1" applyFill="1" applyBorder="1" applyAlignment="1">
      <alignment horizontal="left" wrapText="1"/>
    </xf>
    <xf numFmtId="0" fontId="16" fillId="0" borderId="0" xfId="114" applyFont="1" applyFill="1">
      <alignment/>
      <protection/>
    </xf>
    <xf numFmtId="0" fontId="11" fillId="55" borderId="43" xfId="114" applyFont="1" applyFill="1" applyBorder="1" applyAlignment="1">
      <alignment horizontal="center"/>
      <protection/>
    </xf>
    <xf numFmtId="0" fontId="11" fillId="55" borderId="44" xfId="114" applyFont="1" applyFill="1" applyBorder="1" applyAlignment="1">
      <alignment horizontal="center"/>
      <protection/>
    </xf>
    <xf numFmtId="0" fontId="11" fillId="55" borderId="45" xfId="114" applyFont="1" applyFill="1" applyBorder="1" applyAlignment="1">
      <alignment horizontal="center"/>
      <protection/>
    </xf>
    <xf numFmtId="0" fontId="11" fillId="55" borderId="46" xfId="114" applyFont="1" applyFill="1" applyBorder="1" applyAlignment="1">
      <alignment horizontal="center"/>
      <protection/>
    </xf>
    <xf numFmtId="0" fontId="11" fillId="55" borderId="0" xfId="114" applyFont="1" applyFill="1" applyBorder="1" applyAlignment="1">
      <alignment horizontal="center"/>
      <protection/>
    </xf>
    <xf numFmtId="0" fontId="11" fillId="55" borderId="47" xfId="114" applyFont="1" applyFill="1" applyBorder="1" applyAlignment="1">
      <alignment horizontal="center"/>
      <protection/>
    </xf>
    <xf numFmtId="0" fontId="11" fillId="55" borderId="48" xfId="114" applyFont="1" applyFill="1" applyBorder="1" applyAlignment="1">
      <alignment horizontal="center"/>
      <protection/>
    </xf>
    <xf numFmtId="0" fontId="11" fillId="55" borderId="49" xfId="114" applyFont="1" applyFill="1" applyBorder="1" applyAlignment="1">
      <alignment horizontal="center"/>
      <protection/>
    </xf>
    <xf numFmtId="0" fontId="11" fillId="55" borderId="50" xfId="114" applyFont="1" applyFill="1" applyBorder="1" applyAlignment="1">
      <alignment horizontal="center"/>
      <protection/>
    </xf>
    <xf numFmtId="0" fontId="14" fillId="54" borderId="51" xfId="114" applyFont="1" applyFill="1" applyBorder="1" applyAlignment="1">
      <alignment horizontal="center" vertical="center"/>
      <protection/>
    </xf>
    <xf numFmtId="0" fontId="14" fillId="54" borderId="52" xfId="114" applyFont="1" applyFill="1" applyBorder="1" applyAlignment="1">
      <alignment horizontal="center" vertical="center"/>
      <protection/>
    </xf>
    <xf numFmtId="0" fontId="14" fillId="54" borderId="53" xfId="114" applyFont="1" applyFill="1" applyBorder="1" applyAlignment="1">
      <alignment horizontal="center" vertical="center"/>
      <protection/>
    </xf>
    <xf numFmtId="0" fontId="15" fillId="55" borderId="41" xfId="114" applyFont="1" applyFill="1" applyBorder="1" applyAlignment="1">
      <alignment horizontal="center" vertical="center"/>
      <protection/>
    </xf>
    <xf numFmtId="0" fontId="15" fillId="55" borderId="39" xfId="114" applyFont="1" applyFill="1" applyBorder="1" applyAlignment="1">
      <alignment horizontal="center" vertical="center"/>
      <protection/>
    </xf>
    <xf numFmtId="0" fontId="15" fillId="55" borderId="42" xfId="114" applyFont="1" applyFill="1" applyBorder="1" applyAlignment="1">
      <alignment horizontal="center" vertical="center"/>
      <protection/>
    </xf>
    <xf numFmtId="0" fontId="14" fillId="54" borderId="41" xfId="114" applyFont="1" applyFill="1" applyBorder="1" applyAlignment="1">
      <alignment horizontal="center" vertical="center"/>
      <protection/>
    </xf>
    <xf numFmtId="0" fontId="14" fillId="54" borderId="39" xfId="114" applyFont="1" applyFill="1" applyBorder="1" applyAlignment="1">
      <alignment horizontal="center" vertical="center"/>
      <protection/>
    </xf>
    <xf numFmtId="0" fontId="14" fillId="54" borderId="42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4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4" applyFont="1" applyFill="1" applyBorder="1" applyAlignment="1">
      <alignment/>
      <protection/>
    </xf>
    <xf numFmtId="0" fontId="11" fillId="55" borderId="45" xfId="114" applyFont="1" applyFill="1" applyBorder="1" applyAlignment="1">
      <alignment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/>
      <protection/>
    </xf>
    <xf numFmtId="0" fontId="13" fillId="55" borderId="50" xfId="114" applyFont="1" applyFill="1" applyBorder="1" applyAlignment="1">
      <alignment/>
      <protection/>
    </xf>
    <xf numFmtId="0" fontId="3" fillId="54" borderId="20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3" fillId="54" borderId="41" xfId="114" applyFont="1" applyFill="1" applyBorder="1" applyAlignment="1">
      <alignment horizontal="center" vertical="center"/>
      <protection/>
    </xf>
    <xf numFmtId="0" fontId="3" fillId="54" borderId="39" xfId="114" applyFont="1" applyFill="1" applyBorder="1" applyAlignment="1">
      <alignment horizontal="center" vertical="center"/>
      <protection/>
    </xf>
    <xf numFmtId="0" fontId="3" fillId="54" borderId="42" xfId="114" applyFont="1" applyFill="1" applyBorder="1" applyAlignment="1">
      <alignment horizontal="center" vertical="center"/>
      <protection/>
    </xf>
    <xf numFmtId="0" fontId="3" fillId="54" borderId="38" xfId="114" applyFont="1" applyFill="1" applyBorder="1" applyAlignment="1">
      <alignment horizontal="center" vertical="center"/>
      <protection/>
    </xf>
    <xf numFmtId="0" fontId="3" fillId="54" borderId="23" xfId="114" applyFont="1" applyFill="1" applyBorder="1" applyAlignment="1">
      <alignment horizontal="center" vertical="center"/>
      <protection/>
    </xf>
    <xf numFmtId="0" fontId="3" fillId="54" borderId="26" xfId="114" applyFont="1" applyFill="1" applyBorder="1" applyAlignment="1">
      <alignment horizontal="center" vertical="center"/>
      <protection/>
    </xf>
    <xf numFmtId="0" fontId="3" fillId="54" borderId="41" xfId="114" applyFont="1" applyFill="1" applyBorder="1" applyAlignment="1">
      <alignment horizontal="center" vertical="center" wrapText="1"/>
      <protection/>
    </xf>
    <xf numFmtId="0" fontId="3" fillId="54" borderId="42" xfId="114" applyFont="1" applyFill="1" applyBorder="1" applyAlignment="1">
      <alignment horizontal="center" vertical="center" wrapText="1"/>
      <protection/>
    </xf>
    <xf numFmtId="0" fontId="25" fillId="54" borderId="21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25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/>
      <protection/>
    </xf>
    <xf numFmtId="0" fontId="3" fillId="54" borderId="39" xfId="114" applyFont="1" applyFill="1" applyBorder="1" applyAlignment="1">
      <alignment horizontal="center"/>
      <protection/>
    </xf>
    <xf numFmtId="0" fontId="3" fillId="54" borderId="42" xfId="114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4" applyFont="1" applyFill="1" applyBorder="1" applyAlignment="1">
      <alignment horizontal="center" vertical="center" wrapText="1"/>
      <protection/>
    </xf>
    <xf numFmtId="0" fontId="3" fillId="54" borderId="40" xfId="114" applyFont="1" applyFill="1" applyBorder="1" applyAlignment="1">
      <alignment horizontal="center" vertical="center" wrapText="1"/>
      <protection/>
    </xf>
    <xf numFmtId="0" fontId="3" fillId="54" borderId="24" xfId="114" applyFont="1" applyFill="1" applyBorder="1" applyAlignment="1">
      <alignment horizontal="center" vertical="center" wrapText="1"/>
      <protection/>
    </xf>
    <xf numFmtId="0" fontId="12" fillId="55" borderId="43" xfId="114" applyFont="1" applyFill="1" applyBorder="1" applyAlignment="1">
      <alignment horizontal="center"/>
      <protection/>
    </xf>
    <xf numFmtId="0" fontId="12" fillId="55" borderId="44" xfId="114" applyFont="1" applyFill="1" applyBorder="1" applyAlignment="1">
      <alignment horizontal="center"/>
      <protection/>
    </xf>
    <xf numFmtId="0" fontId="12" fillId="55" borderId="45" xfId="114" applyFont="1" applyFill="1" applyBorder="1" applyAlignment="1">
      <alignment horizontal="center"/>
      <protection/>
    </xf>
    <xf numFmtId="0" fontId="26" fillId="55" borderId="48" xfId="114" applyFont="1" applyFill="1" applyBorder="1" applyAlignment="1">
      <alignment horizontal="center"/>
      <protection/>
    </xf>
    <xf numFmtId="0" fontId="26" fillId="55" borderId="49" xfId="114" applyFont="1" applyFill="1" applyBorder="1" applyAlignment="1">
      <alignment horizontal="center"/>
      <protection/>
    </xf>
    <xf numFmtId="0" fontId="26" fillId="55" borderId="50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54" xfId="114" applyFont="1" applyFill="1" applyBorder="1" applyAlignment="1">
      <alignment horizontal="center" vertical="center" wrapText="1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23" xfId="114" applyFont="1" applyFill="1" applyBorder="1" applyAlignment="1">
      <alignment horizontal="center"/>
      <protection/>
    </xf>
    <xf numFmtId="0" fontId="3" fillId="54" borderId="26" xfId="114" applyFont="1" applyFill="1" applyBorder="1" applyAlignment="1">
      <alignment horizontal="center"/>
      <protection/>
    </xf>
    <xf numFmtId="0" fontId="2" fillId="54" borderId="41" xfId="114" applyFont="1" applyFill="1" applyBorder="1" applyAlignment="1">
      <alignment horizontal="center"/>
      <protection/>
    </xf>
    <xf numFmtId="0" fontId="2" fillId="54" borderId="39" xfId="114" applyFont="1" applyFill="1" applyBorder="1" applyAlignment="1">
      <alignment horizontal="center"/>
      <protection/>
    </xf>
    <xf numFmtId="0" fontId="2" fillId="54" borderId="42" xfId="114" applyFont="1" applyFill="1" applyBorder="1" applyAlignment="1">
      <alignment horizontal="center"/>
      <protection/>
    </xf>
    <xf numFmtId="0" fontId="3" fillId="54" borderId="20" xfId="114" applyFont="1" applyFill="1" applyBorder="1" applyAlignment="1">
      <alignment horizontal="center" vertical="center"/>
      <protection/>
    </xf>
    <xf numFmtId="0" fontId="3" fillId="54" borderId="21" xfId="114" applyFont="1" applyFill="1" applyBorder="1" applyAlignment="1">
      <alignment horizontal="center" vertical="center"/>
      <protection/>
    </xf>
    <xf numFmtId="0" fontId="11" fillId="55" borderId="43" xfId="114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4" applyFont="1" applyFill="1" applyBorder="1" applyAlignment="1">
      <alignment wrapText="1"/>
      <protection/>
    </xf>
    <xf numFmtId="0" fontId="11" fillId="55" borderId="45" xfId="114" applyFont="1" applyFill="1" applyBorder="1" applyAlignment="1">
      <alignment wrapText="1"/>
      <protection/>
    </xf>
    <xf numFmtId="0" fontId="13" fillId="55" borderId="48" xfId="114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4" applyFont="1" applyFill="1" applyBorder="1" applyAlignment="1">
      <alignment wrapText="1"/>
      <protection/>
    </xf>
    <xf numFmtId="0" fontId="13" fillId="55" borderId="50" xfId="114" applyFont="1" applyFill="1" applyBorder="1" applyAlignment="1">
      <alignment wrapText="1"/>
      <protection/>
    </xf>
    <xf numFmtId="3" fontId="3" fillId="54" borderId="20" xfId="114" applyNumberFormat="1" applyFont="1" applyFill="1" applyBorder="1" applyAlignment="1">
      <alignment horizontal="center" vertical="center" wrapText="1"/>
      <protection/>
    </xf>
    <xf numFmtId="3" fontId="3" fillId="54" borderId="22" xfId="114" applyNumberFormat="1" applyFont="1" applyFill="1" applyBorder="1" applyAlignment="1">
      <alignment horizontal="center" vertical="center" wrapText="1"/>
      <protection/>
    </xf>
    <xf numFmtId="3" fontId="3" fillId="54" borderId="21" xfId="114" applyNumberFormat="1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/>
      <protection/>
    </xf>
    <xf numFmtId="0" fontId="13" fillId="55" borderId="48" xfId="114" applyFont="1" applyFill="1" applyBorder="1" applyAlignment="1">
      <alignment horizontal="center" vertical="center" wrapText="1"/>
      <protection/>
    </xf>
    <xf numFmtId="0" fontId="13" fillId="55" borderId="49" xfId="114" applyFont="1" applyFill="1" applyBorder="1" applyAlignment="1">
      <alignment horizontal="center" vertical="center" wrapText="1"/>
      <protection/>
    </xf>
    <xf numFmtId="0" fontId="13" fillId="55" borderId="50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wrapText="1"/>
      <protection/>
    </xf>
    <xf numFmtId="0" fontId="3" fillId="54" borderId="39" xfId="114" applyFont="1" applyFill="1" applyBorder="1" applyAlignment="1">
      <alignment horizontal="center" wrapText="1"/>
      <protection/>
    </xf>
    <xf numFmtId="0" fontId="3" fillId="54" borderId="42" xfId="114" applyFont="1" applyFill="1" applyBorder="1" applyAlignment="1">
      <alignment horizont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4" applyFont="1" applyFill="1" applyBorder="1" applyAlignment="1">
      <alignment horizontal="center"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 vertical="center" wrapText="1"/>
      <protection/>
    </xf>
    <xf numFmtId="0" fontId="3" fillId="54" borderId="23" xfId="114" applyFont="1" applyFill="1" applyBorder="1" applyAlignment="1">
      <alignment horizontal="center" vertical="center" wrapText="1"/>
      <protection/>
    </xf>
    <xf numFmtId="0" fontId="3" fillId="54" borderId="26" xfId="114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2" fillId="54" borderId="40" xfId="114" applyFont="1" applyFill="1" applyBorder="1" applyAlignment="1">
      <alignment horizontal="center" vertical="center" wrapText="1"/>
      <protection/>
    </xf>
    <xf numFmtId="0" fontId="2" fillId="54" borderId="54" xfId="114" applyFont="1" applyFill="1" applyBorder="1" applyAlignment="1">
      <alignment horizontal="center" vertical="center" wrapText="1"/>
      <protection/>
    </xf>
    <xf numFmtId="0" fontId="2" fillId="54" borderId="24" xfId="114" applyFont="1" applyFill="1" applyBorder="1" applyAlignment="1">
      <alignment horizontal="center" vertical="center" wrapText="1"/>
      <protection/>
    </xf>
    <xf numFmtId="0" fontId="2" fillId="54" borderId="38" xfId="114" applyFont="1" applyFill="1" applyBorder="1" applyAlignment="1">
      <alignment horizontal="center" vertical="center" wrapText="1"/>
      <protection/>
    </xf>
    <xf numFmtId="0" fontId="2" fillId="54" borderId="23" xfId="114" applyFont="1" applyFill="1" applyBorder="1" applyAlignment="1">
      <alignment horizontal="center" vertical="center" wrapText="1"/>
      <protection/>
    </xf>
    <xf numFmtId="0" fontId="2" fillId="54" borderId="26" xfId="114" applyFont="1" applyFill="1" applyBorder="1" applyAlignment="1">
      <alignment horizontal="center" vertical="center" wrapText="1"/>
      <protection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11" fillId="0" borderId="43" xfId="114" applyFont="1" applyFill="1" applyBorder="1" applyAlignment="1">
      <alignment horizontal="center"/>
      <protection/>
    </xf>
    <xf numFmtId="0" fontId="11" fillId="0" borderId="44" xfId="114" applyFont="1" applyFill="1" applyBorder="1" applyAlignment="1">
      <alignment horizontal="center"/>
      <protection/>
    </xf>
    <xf numFmtId="0" fontId="11" fillId="0" borderId="45" xfId="114" applyFont="1" applyFill="1" applyBorder="1" applyAlignment="1">
      <alignment horizontal="center"/>
      <protection/>
    </xf>
    <xf numFmtId="0" fontId="11" fillId="0" borderId="46" xfId="114" applyFont="1" applyFill="1" applyBorder="1" applyAlignment="1">
      <alignment horizontal="center"/>
      <protection/>
    </xf>
    <xf numFmtId="0" fontId="11" fillId="0" borderId="0" xfId="114" applyFont="1" applyFill="1" applyBorder="1" applyAlignment="1">
      <alignment horizontal="center"/>
      <protection/>
    </xf>
    <xf numFmtId="0" fontId="11" fillId="0" borderId="47" xfId="114" applyFont="1" applyFill="1" applyBorder="1" applyAlignment="1">
      <alignment horizontal="center"/>
      <protection/>
    </xf>
    <xf numFmtId="0" fontId="28" fillId="54" borderId="41" xfId="114" applyFont="1" applyFill="1" applyBorder="1" applyAlignment="1">
      <alignment horizontal="center"/>
      <protection/>
    </xf>
    <xf numFmtId="0" fontId="28" fillId="54" borderId="42" xfId="114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Financiera Mensual - 2008 (prot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 2" xfId="109"/>
    <cellStyle name="Normal 3" xfId="110"/>
    <cellStyle name="Normal_ Public. D.Ofc. JUN'96" xfId="111"/>
    <cellStyle name="Normal_Información de Instrumentos financieros  2008 (prototipo)" xfId="112"/>
    <cellStyle name="Normal_Información Financiera Mensual" xfId="113"/>
    <cellStyle name="Normal_Información Financiera Mensual - 2008 (prot)" xfId="114"/>
    <cellStyle name="Normal_Información Financiera Mensual - 2008 (prototipo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471.54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0.980367238774348</v>
          </cell>
          <cell r="D386">
            <v>0.9655061203632248</v>
          </cell>
          <cell r="E386">
            <v>0.9942516361936484</v>
          </cell>
          <cell r="F386">
            <v>0.9746683508876055</v>
          </cell>
          <cell r="G386">
            <v>0.9711239738599858</v>
          </cell>
          <cell r="H386">
            <v>0.9647546003464649</v>
          </cell>
          <cell r="I386">
            <v>0.9811511605657908</v>
          </cell>
          <cell r="J386">
            <v>1.0458552659855003</v>
          </cell>
          <cell r="K386">
            <v>0.9518143782420234</v>
          </cell>
          <cell r="L386">
            <v>0.9783466186804696</v>
          </cell>
          <cell r="M386">
            <v>0.9783466186804696</v>
          </cell>
          <cell r="N386">
            <v>0.9973564842502952</v>
          </cell>
          <cell r="O386">
            <v>1.008608967061722</v>
          </cell>
        </row>
        <row r="387">
          <cell r="A387">
            <v>28</v>
          </cell>
          <cell r="B387" t="str">
            <v>Bice</v>
          </cell>
          <cell r="C387">
            <v>0.14115729248170455</v>
          </cell>
          <cell r="D387">
            <v>0.14786725950961652</v>
          </cell>
          <cell r="E387">
            <v>0.25722874763690456</v>
          </cell>
          <cell r="F387">
            <v>0.2547217151625783</v>
          </cell>
          <cell r="G387">
            <v>0.25087845186938945</v>
          </cell>
          <cell r="H387">
            <v>0.26433247530003656</v>
          </cell>
          <cell r="I387">
            <v>0.09856627013325053</v>
          </cell>
          <cell r="J387">
            <v>1.8986867442707702</v>
          </cell>
          <cell r="K387">
            <v>0.10839407468901016</v>
          </cell>
          <cell r="L387">
            <v>0.10163344615641252</v>
          </cell>
          <cell r="M387">
            <v>0.10163344615641252</v>
          </cell>
          <cell r="N387">
            <v>0.11055225293978438</v>
          </cell>
          <cell r="O387">
            <v>0.16956898289470834</v>
          </cell>
        </row>
        <row r="388">
          <cell r="A388">
            <v>504</v>
          </cell>
          <cell r="B388" t="str">
            <v>Bilbao Vizcaya Argentaria, Chile</v>
          </cell>
          <cell r="C388">
            <v>0.7729154545729675</v>
          </cell>
          <cell r="D388">
            <v>0.7520231429369219</v>
          </cell>
          <cell r="E388">
            <v>0.7501567473192199</v>
          </cell>
          <cell r="F388">
            <v>0.7330635837109195</v>
          </cell>
          <cell r="G388">
            <v>0.7243961946403622</v>
          </cell>
          <cell r="H388">
            <v>0.7349775224681651</v>
          </cell>
          <cell r="I388">
            <v>0.7374366471988117</v>
          </cell>
          <cell r="J388">
            <v>0.7385243255611809</v>
          </cell>
          <cell r="K388">
            <v>0.6912647502910058</v>
          </cell>
          <cell r="L388">
            <v>0.7270793305796978</v>
          </cell>
          <cell r="M388">
            <v>0.7270793305796978</v>
          </cell>
          <cell r="N388">
            <v>0.7163353746122283</v>
          </cell>
          <cell r="O388">
            <v>0.7092902479749139</v>
          </cell>
        </row>
        <row r="389">
          <cell r="A389">
            <v>55</v>
          </cell>
          <cell r="B389" t="str">
            <v>Consorcio</v>
          </cell>
          <cell r="C389">
            <v>0.38045718271456197</v>
          </cell>
          <cell r="D389">
            <v>0.3720090016993004</v>
          </cell>
          <cell r="E389">
            <v>0.1992367751859027</v>
          </cell>
          <cell r="F389">
            <v>0.3244957946509124</v>
          </cell>
          <cell r="G389">
            <v>0.2880332436921067</v>
          </cell>
          <cell r="H389">
            <v>0.22889833015138886</v>
          </cell>
          <cell r="I389">
            <v>0.23758841726315028</v>
          </cell>
          <cell r="J389">
            <v>0.22815710246198098</v>
          </cell>
          <cell r="K389">
            <v>0.20124145480801703</v>
          </cell>
          <cell r="L389">
            <v>0.20070527401665206</v>
          </cell>
          <cell r="M389">
            <v>0.20070527401665206</v>
          </cell>
          <cell r="N389">
            <v>0.18614094341770712</v>
          </cell>
          <cell r="O389">
            <v>0.1788159135325716</v>
          </cell>
        </row>
        <row r="390">
          <cell r="A390">
            <v>27</v>
          </cell>
          <cell r="B390" t="str">
            <v>Corpbanca</v>
          </cell>
          <cell r="C390">
            <v>0.6318565034286966</v>
          </cell>
          <cell r="D390">
            <v>0.6153103563163936</v>
          </cell>
          <cell r="E390">
            <v>0.6217252672455295</v>
          </cell>
          <cell r="F390">
            <v>0.604117336670759</v>
          </cell>
          <cell r="G390">
            <v>0.5810521306007497</v>
          </cell>
          <cell r="H390">
            <v>0.6245289618214448</v>
          </cell>
          <cell r="I390">
            <v>0.6611495709576416</v>
          </cell>
          <cell r="J390">
            <v>0.6518194493779808</v>
          </cell>
          <cell r="K390">
            <v>0.5362403874962549</v>
          </cell>
          <cell r="L390">
            <v>0.541178562419618</v>
          </cell>
          <cell r="M390">
            <v>0.541178562419618</v>
          </cell>
          <cell r="N390">
            <v>0.47973887351441213</v>
          </cell>
          <cell r="O390">
            <v>0.4352163205121532</v>
          </cell>
        </row>
        <row r="391">
          <cell r="A391">
            <v>1</v>
          </cell>
          <cell r="B391" t="str">
            <v>De Chile</v>
          </cell>
          <cell r="C391">
            <v>0.49316359083764827</v>
          </cell>
          <cell r="D391">
            <v>0.48951548688879337</v>
          </cell>
          <cell r="E391">
            <v>0.47094115326225866</v>
          </cell>
          <cell r="F391">
            <v>0.485380278177363</v>
          </cell>
          <cell r="G391">
            <v>0.4641915651853159</v>
          </cell>
          <cell r="H391">
            <v>0.45504191851580683</v>
          </cell>
          <cell r="I391">
            <v>0.4615334470856599</v>
          </cell>
          <cell r="J391">
            <v>0.45860304584006384</v>
          </cell>
          <cell r="K391">
            <v>0.47167696125591785</v>
          </cell>
          <cell r="L391">
            <v>0.5378156630227925</v>
          </cell>
          <cell r="M391">
            <v>0.5378156630227925</v>
          </cell>
          <cell r="N391">
            <v>0.49216809651548893</v>
          </cell>
          <cell r="O391">
            <v>0.5024308304406959</v>
          </cell>
        </row>
        <row r="392">
          <cell r="A392">
            <v>16</v>
          </cell>
          <cell r="B392" t="str">
            <v>De Crédito e Inversiones</v>
          </cell>
          <cell r="C392">
            <v>1.6339902604712568</v>
          </cell>
          <cell r="D392">
            <v>1.641566344125987</v>
          </cell>
          <cell r="E392">
            <v>1.601052968351991</v>
          </cell>
          <cell r="F392">
            <v>1.5453982194145426</v>
          </cell>
          <cell r="G392">
            <v>1.5732391574686173</v>
          </cell>
          <cell r="H392">
            <v>1.450320397679889</v>
          </cell>
          <cell r="I392">
            <v>1.4304194413909512</v>
          </cell>
          <cell r="J392">
            <v>1.4167297899947866</v>
          </cell>
          <cell r="K392">
            <v>1.392593011160819</v>
          </cell>
          <cell r="L392">
            <v>1.3904059912022873</v>
          </cell>
          <cell r="M392">
            <v>1.3904059912022873</v>
          </cell>
          <cell r="N392">
            <v>1.4953077721283146</v>
          </cell>
          <cell r="O392">
            <v>1.5916414530380292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>
            <v>0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0.7959330389236932</v>
          </cell>
          <cell r="D394">
            <v>0.7633255639402591</v>
          </cell>
          <cell r="E394">
            <v>0.6969339599578339</v>
          </cell>
          <cell r="F394">
            <v>0.6142337187386804</v>
          </cell>
          <cell r="G394">
            <v>0.614024608768367</v>
          </cell>
          <cell r="H394">
            <v>0.5496776799049041</v>
          </cell>
          <cell r="I394">
            <v>0.5651554695946169</v>
          </cell>
          <cell r="J394">
            <v>0.5893526543727038</v>
          </cell>
          <cell r="K394">
            <v>0.5648481252086193</v>
          </cell>
          <cell r="L394">
            <v>0.48528960148878536</v>
          </cell>
          <cell r="M394">
            <v>0.48528960148878536</v>
          </cell>
          <cell r="N394">
            <v>0.4764432346603153</v>
          </cell>
          <cell r="O394">
            <v>0.5037015387973764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0.8194014356185645</v>
          </cell>
          <cell r="D396">
            <v>0.7337851851527735</v>
          </cell>
          <cell r="E396">
            <v>0.7265861397032879</v>
          </cell>
          <cell r="F396">
            <v>0.8004029339737739</v>
          </cell>
          <cell r="G396">
            <v>0.4791165004222351</v>
          </cell>
          <cell r="H396">
            <v>0.5417840333671111</v>
          </cell>
          <cell r="I396">
            <v>0.6022144289184066</v>
          </cell>
          <cell r="J396">
            <v>0.7077413695453031</v>
          </cell>
          <cell r="K396">
            <v>0.7091490356296737</v>
          </cell>
          <cell r="L396">
            <v>0.8010280958957046</v>
          </cell>
          <cell r="M396">
            <v>0.8010280958957046</v>
          </cell>
          <cell r="N396">
            <v>0.8538837068950064</v>
          </cell>
          <cell r="O396">
            <v>0.6018477424161509</v>
          </cell>
        </row>
        <row r="397">
          <cell r="A397">
            <v>39</v>
          </cell>
          <cell r="B397" t="str">
            <v>Itaú Chile</v>
          </cell>
          <cell r="C397">
            <v>0.6389696627750532</v>
          </cell>
          <cell r="D397">
            <v>0.6197463784655154</v>
          </cell>
          <cell r="E397">
            <v>0.6165828706109994</v>
          </cell>
          <cell r="F397">
            <v>0.6050203939315332</v>
          </cell>
          <cell r="G397">
            <v>0.6088755376596061</v>
          </cell>
          <cell r="H397">
            <v>0.5862442704050473</v>
          </cell>
          <cell r="I397">
            <v>0.5991579677671015</v>
          </cell>
          <cell r="J397">
            <v>0.5693319239420812</v>
          </cell>
          <cell r="K397">
            <v>0.5679826443511474</v>
          </cell>
          <cell r="L397">
            <v>0.5623089832789006</v>
          </cell>
          <cell r="M397">
            <v>0.5623089832789006</v>
          </cell>
          <cell r="N397">
            <v>0.5413422929514852</v>
          </cell>
          <cell r="O397">
            <v>0.563513677548662</v>
          </cell>
        </row>
        <row r="398">
          <cell r="A398">
            <v>57</v>
          </cell>
          <cell r="B398" t="str">
            <v>Paris</v>
          </cell>
          <cell r="C398">
            <v>0.31602937452519625</v>
          </cell>
          <cell r="D398">
            <v>0.3244875986920807</v>
          </cell>
          <cell r="E398">
            <v>0.3476356737774728</v>
          </cell>
          <cell r="F398">
            <v>0.36541364927454645</v>
          </cell>
          <cell r="G398">
            <v>0.38336437253264305</v>
          </cell>
          <cell r="H398">
            <v>0.3918965221860545</v>
          </cell>
          <cell r="I398">
            <v>0.4596762100756475</v>
          </cell>
          <cell r="J398">
            <v>0.3157290470723306</v>
          </cell>
          <cell r="K398">
            <v>0.28650402595841845</v>
          </cell>
          <cell r="L398">
            <v>0.2526443141685422</v>
          </cell>
          <cell r="M398">
            <v>0.2526443141685422</v>
          </cell>
          <cell r="N398">
            <v>0.22831639234301634</v>
          </cell>
          <cell r="O398">
            <v>0.22323850217396746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0.003815670413291615</v>
          </cell>
          <cell r="I399">
            <v>0.006969911428510155</v>
          </cell>
          <cell r="J399">
            <v>0.30548572229845455</v>
          </cell>
          <cell r="K399">
            <v>0.2906478110884522</v>
          </cell>
          <cell r="L399">
            <v>0.29923376534186236</v>
          </cell>
          <cell r="M399">
            <v>0.29923376534186236</v>
          </cell>
          <cell r="N399">
            <v>0.2626977769738939</v>
          </cell>
          <cell r="O399">
            <v>0.5471309399169172</v>
          </cell>
        </row>
        <row r="400">
          <cell r="A400">
            <v>54</v>
          </cell>
          <cell r="B400" t="str">
            <v>Rabobank Chile</v>
          </cell>
          <cell r="C400">
            <v>1.4640457984099915</v>
          </cell>
          <cell r="D400">
            <v>1.6581964267607923</v>
          </cell>
          <cell r="E400">
            <v>1.6724338285056732</v>
          </cell>
          <cell r="F400">
            <v>1.7056717633984988</v>
          </cell>
          <cell r="G400">
            <v>1.8145976016487666</v>
          </cell>
          <cell r="H400">
            <v>1.9966632681646879</v>
          </cell>
          <cell r="I400">
            <v>2.0050454160356352</v>
          </cell>
          <cell r="J400">
            <v>2.0636444227446353</v>
          </cell>
          <cell r="K400">
            <v>1.6748098669696379</v>
          </cell>
          <cell r="L400">
            <v>1.6748393352995332</v>
          </cell>
          <cell r="M400">
            <v>1.6748393352995332</v>
          </cell>
          <cell r="N400">
            <v>2.051278631199196</v>
          </cell>
          <cell r="O400">
            <v>2.062720712301274</v>
          </cell>
        </row>
        <row r="401">
          <cell r="A401">
            <v>53</v>
          </cell>
          <cell r="B401" t="str">
            <v>Ripley</v>
          </cell>
          <cell r="C401">
            <v>0.2906271553261826</v>
          </cell>
          <cell r="D401">
            <v>0.2887027308438639</v>
          </cell>
          <cell r="E401">
            <v>0.28126484518674955</v>
          </cell>
          <cell r="F401">
            <v>0.28368794326241137</v>
          </cell>
          <cell r="G401">
            <v>0.27092436034338846</v>
          </cell>
          <cell r="H401">
            <v>0.2743554510096188</v>
          </cell>
          <cell r="I401">
            <v>0.2712346994319424</v>
          </cell>
          <cell r="J401">
            <v>0.27214970544068384</v>
          </cell>
          <cell r="K401">
            <v>0.28534562893968896</v>
          </cell>
          <cell r="L401">
            <v>0.279230503398226</v>
          </cell>
          <cell r="M401">
            <v>0.279230503398226</v>
          </cell>
          <cell r="N401">
            <v>0.26836085931286596</v>
          </cell>
          <cell r="O401">
            <v>0.2544792097058934</v>
          </cell>
        </row>
        <row r="402">
          <cell r="A402">
            <v>37</v>
          </cell>
          <cell r="B402" t="str">
            <v>Santander-Chile</v>
          </cell>
          <cell r="C402">
            <v>1.463345268981084</v>
          </cell>
          <cell r="D402">
            <v>1.4281443775096703</v>
          </cell>
          <cell r="E402">
            <v>1.537473998196499</v>
          </cell>
          <cell r="F402">
            <v>1.5344708129262883</v>
          </cell>
          <cell r="G402">
            <v>1.5837691948867239</v>
          </cell>
          <cell r="H402">
            <v>1.618594529189986</v>
          </cell>
          <cell r="I402">
            <v>1.6813732154440968</v>
          </cell>
          <cell r="J402">
            <v>1.7278992934439328</v>
          </cell>
          <cell r="K402">
            <v>1.7038503212483496</v>
          </cell>
          <cell r="L402">
            <v>1.7642660944230077</v>
          </cell>
          <cell r="M402">
            <v>1.7642660944230077</v>
          </cell>
          <cell r="N402">
            <v>1.8645522640896903</v>
          </cell>
          <cell r="O402">
            <v>1.865666539442464</v>
          </cell>
        </row>
        <row r="403">
          <cell r="A403">
            <v>14</v>
          </cell>
          <cell r="B403" t="str">
            <v>Scotiabank Chile</v>
          </cell>
          <cell r="C403">
            <v>1.4459988095769472</v>
          </cell>
          <cell r="D403">
            <v>1.417169189550638</v>
          </cell>
          <cell r="E403">
            <v>1.5951266462716944</v>
          </cell>
          <cell r="F403">
            <v>1.299782336659756</v>
          </cell>
          <cell r="G403">
            <v>1.1828502824175913</v>
          </cell>
          <cell r="H403">
            <v>1.158687550712939</v>
          </cell>
          <cell r="I403">
            <v>1.2668022767224951</v>
          </cell>
          <cell r="J403">
            <v>1.2233662425805452</v>
          </cell>
          <cell r="K403">
            <v>1.0640692903595212</v>
          </cell>
          <cell r="L403">
            <v>1.0410742347926958</v>
          </cell>
          <cell r="M403">
            <v>1.0410742347926958</v>
          </cell>
          <cell r="N403">
            <v>0.9740607041208499</v>
          </cell>
          <cell r="O403">
            <v>0.9707012829621924</v>
          </cell>
        </row>
        <row r="404">
          <cell r="A404">
            <v>49</v>
          </cell>
          <cell r="B404" t="str">
            <v>Security</v>
          </cell>
          <cell r="C404">
            <v>0.5517566317008864</v>
          </cell>
          <cell r="D404">
            <v>0.5913103617345632</v>
          </cell>
          <cell r="E404">
            <v>0.6502797298578699</v>
          </cell>
          <cell r="F404">
            <v>0.7605669099867711</v>
          </cell>
          <cell r="G404">
            <v>0.7566998342949965</v>
          </cell>
          <cell r="H404">
            <v>0.8194934622686244</v>
          </cell>
          <cell r="I404">
            <v>0.717834342942713</v>
          </cell>
          <cell r="J404">
            <v>0.6554401257779752</v>
          </cell>
          <cell r="K404">
            <v>0.719776387087684</v>
          </cell>
          <cell r="L404">
            <v>0.6725000980440945</v>
          </cell>
          <cell r="M404">
            <v>0.6725000980440945</v>
          </cell>
          <cell r="N404">
            <v>0.6849442339796366</v>
          </cell>
          <cell r="O404">
            <v>0.6620812518456605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2.0022211939663883</v>
          </cell>
          <cell r="D407">
            <v>1.8770700200856207</v>
          </cell>
          <cell r="E407">
            <v>1.7765155275441182</v>
          </cell>
          <cell r="F407">
            <v>1.665175851897163</v>
          </cell>
          <cell r="G407">
            <v>1.5171492119946985</v>
          </cell>
          <cell r="H407">
            <v>1.4720675412100495</v>
          </cell>
          <cell r="I407">
            <v>1.3603234608032075</v>
          </cell>
          <cell r="J407">
            <v>1.2680475153402238</v>
          </cell>
          <cell r="K407">
            <v>1.2400412869868271</v>
          </cell>
          <cell r="L407">
            <v>1.1429072136887262</v>
          </cell>
          <cell r="M407">
            <v>1.1429072136887262</v>
          </cell>
          <cell r="N407">
            <v>1.04427458058506</v>
          </cell>
          <cell r="O407">
            <v>0.9772430590938082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0.009800951583299179</v>
          </cell>
          <cell r="J409">
            <v>0.009832402234636871</v>
          </cell>
          <cell r="K409">
            <v>0.010235795507416299</v>
          </cell>
          <cell r="L409">
            <v>0.010868276488953879</v>
          </cell>
          <cell r="M409">
            <v>0.010868276488953879</v>
          </cell>
          <cell r="N409">
            <v>0.010029633006610441</v>
          </cell>
          <cell r="O409">
            <v>0.008241552408781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0.09871668311944717</v>
          </cell>
          <cell r="J410">
            <v>0.10678574895641199</v>
          </cell>
          <cell r="K410">
            <v>0.10535389330523896</v>
          </cell>
          <cell r="L410">
            <v>0.1341790680653818</v>
          </cell>
          <cell r="M410">
            <v>0.1341790680653818</v>
          </cell>
          <cell r="N410">
            <v>0.11886751674951372</v>
          </cell>
          <cell r="O410">
            <v>0.10772696112036041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1.118522397833647</v>
          </cell>
          <cell r="D416">
            <v>1.0877944615218793</v>
          </cell>
          <cell r="E416">
            <v>1.1000906693740753</v>
          </cell>
          <cell r="F416">
            <v>1.0671784908983515</v>
          </cell>
          <cell r="G416">
            <v>1.0452626954908621</v>
          </cell>
          <cell r="H416">
            <v>1.0334426425533667</v>
          </cell>
          <cell r="I416">
            <v>1.0323902982406465</v>
          </cell>
          <cell r="J416">
            <v>1.0751668734189672</v>
          </cell>
          <cell r="K416">
            <v>0.9898473674059376</v>
          </cell>
          <cell r="L416">
            <v>0.999850432890491</v>
          </cell>
          <cell r="M416">
            <v>0.999850432890491</v>
          </cell>
          <cell r="N416">
            <v>1.0027346467002296</v>
          </cell>
          <cell r="O416">
            <v>1.0030153837848756</v>
          </cell>
        </row>
        <row r="424">
          <cell r="A424">
            <v>970</v>
          </cell>
          <cell r="B424" t="str">
            <v>Bancos establecidos en Chile</v>
          </cell>
          <cell r="C424">
            <v>0.9918858713312497</v>
          </cell>
          <cell r="D424">
            <v>0.9758093858492082</v>
          </cell>
          <cell r="E424">
            <v>1.004010289481768</v>
          </cell>
          <cell r="F424">
            <v>0.9827450909840602</v>
          </cell>
          <cell r="G424">
            <v>0.9795951726717097</v>
          </cell>
          <cell r="H424">
            <v>0.9729278940704689</v>
          </cell>
          <cell r="I424">
            <v>0.989354389204159</v>
          </cell>
          <cell r="J424">
            <v>0.9963209839160204</v>
          </cell>
          <cell r="K424">
            <v>0.9600679498247243</v>
          </cell>
          <cell r="L424">
            <v>0.9890956934184667</v>
          </cell>
          <cell r="M424">
            <v>0.9890956934184667</v>
          </cell>
          <cell r="N424">
            <v>1.0067823699744975</v>
          </cell>
          <cell r="O424">
            <v>1.0191442664699486</v>
          </cell>
        </row>
        <row r="425">
          <cell r="A425">
            <v>28</v>
          </cell>
          <cell r="B425" t="str">
            <v>Bice</v>
          </cell>
          <cell r="C425">
            <v>0.14417498191999217</v>
          </cell>
          <cell r="D425">
            <v>0.15114809353275754</v>
          </cell>
          <cell r="E425">
            <v>0.2627947536035335</v>
          </cell>
          <cell r="F425">
            <v>0.259968232290244</v>
          </cell>
          <cell r="G425">
            <v>0.2559838329087712</v>
          </cell>
          <cell r="H425">
            <v>0.26988185872703185</v>
          </cell>
          <cell r="I425">
            <v>0.10070336648348624</v>
          </cell>
          <cell r="J425">
            <v>0.12040772792247414</v>
          </cell>
          <cell r="K425">
            <v>0.11037707328711986</v>
          </cell>
          <cell r="L425">
            <v>0.1034458182875158</v>
          </cell>
          <cell r="M425">
            <v>0.1034458182875158</v>
          </cell>
          <cell r="N425">
            <v>0.11241682130825931</v>
          </cell>
          <cell r="O425">
            <v>0.1748070100149356</v>
          </cell>
        </row>
        <row r="426">
          <cell r="A426">
            <v>504</v>
          </cell>
          <cell r="B426" t="str">
            <v>Bilbao Vizcaya Argentaria, Chile</v>
          </cell>
          <cell r="C426">
            <v>0.77926852446021</v>
          </cell>
          <cell r="D426">
            <v>0.7570054940027172</v>
          </cell>
          <cell r="E426">
            <v>0.7550799721887616</v>
          </cell>
          <cell r="F426">
            <v>0.7362039238549578</v>
          </cell>
          <cell r="G426">
            <v>0.7274168895366715</v>
          </cell>
          <cell r="H426">
            <v>0.7393649334050942</v>
          </cell>
          <cell r="I426">
            <v>0.7418047734196022</v>
          </cell>
          <cell r="J426">
            <v>0.7466946896776968</v>
          </cell>
          <cell r="K426">
            <v>0.6985272192496333</v>
          </cell>
          <cell r="L426">
            <v>0.732963664551328</v>
          </cell>
          <cell r="M426">
            <v>0.732963664551328</v>
          </cell>
          <cell r="N426">
            <v>0.7221931534835325</v>
          </cell>
          <cell r="O426">
            <v>0.7157518949171475</v>
          </cell>
        </row>
        <row r="427">
          <cell r="A427">
            <v>55</v>
          </cell>
          <cell r="B427" t="str">
            <v>Consorcio</v>
          </cell>
          <cell r="C427">
            <v>0.38045718271456197</v>
          </cell>
          <cell r="D427">
            <v>0.3720090016993004</v>
          </cell>
          <cell r="E427">
            <v>0.217992063432302</v>
          </cell>
          <cell r="F427">
            <v>0.33674609646341097</v>
          </cell>
          <cell r="G427">
            <v>0.2994790725902592</v>
          </cell>
          <cell r="H427">
            <v>0.2410551205629575</v>
          </cell>
          <cell r="I427">
            <v>0.24884262914237715</v>
          </cell>
          <cell r="J427">
            <v>0.24199491143532095</v>
          </cell>
          <cell r="K427">
            <v>0.2126371435743713</v>
          </cell>
          <cell r="L427">
            <v>0.21215148985094648</v>
          </cell>
          <cell r="M427">
            <v>0.21215148985094648</v>
          </cell>
          <cell r="N427">
            <v>0.19348654469716695</v>
          </cell>
          <cell r="O427">
            <v>0.1821051353648173</v>
          </cell>
        </row>
        <row r="428">
          <cell r="A428">
            <v>27</v>
          </cell>
          <cell r="B428" t="str">
            <v>Corpbanca</v>
          </cell>
          <cell r="C428">
            <v>0.6326544785148857</v>
          </cell>
          <cell r="D428">
            <v>0.6160960570510079</v>
          </cell>
          <cell r="E428">
            <v>0.6224946288685338</v>
          </cell>
          <cell r="F428">
            <v>0.6048420816220232</v>
          </cell>
          <cell r="G428">
            <v>0.5817376020446166</v>
          </cell>
          <cell r="H428">
            <v>0.6252552524189949</v>
          </cell>
          <cell r="I428">
            <v>0.6619275549805951</v>
          </cell>
          <cell r="J428">
            <v>0.6534326763189251</v>
          </cell>
          <cell r="K428">
            <v>0.5375415623306691</v>
          </cell>
          <cell r="L428">
            <v>0.5429502920304562</v>
          </cell>
          <cell r="M428">
            <v>0.5429502920304562</v>
          </cell>
          <cell r="N428">
            <v>0.4813003365704054</v>
          </cell>
          <cell r="O428">
            <v>0.43557829065005915</v>
          </cell>
        </row>
        <row r="429">
          <cell r="A429">
            <v>1</v>
          </cell>
          <cell r="B429" t="str">
            <v>De Chile</v>
          </cell>
          <cell r="C429">
            <v>0.503727021282921</v>
          </cell>
          <cell r="D429">
            <v>0.49738152985715556</v>
          </cell>
          <cell r="E429">
            <v>0.4794835645672278</v>
          </cell>
          <cell r="F429">
            <v>0.4933939830180955</v>
          </cell>
          <cell r="G429">
            <v>0.47185130008321874</v>
          </cell>
          <cell r="H429">
            <v>0.46232313547813114</v>
          </cell>
          <cell r="I429">
            <v>0.4674528721478585</v>
          </cell>
          <cell r="J429">
            <v>0.4682198419128013</v>
          </cell>
          <cell r="K429">
            <v>0.47782444688193904</v>
          </cell>
          <cell r="L429">
            <v>0.547126501554682</v>
          </cell>
          <cell r="M429">
            <v>0.547126501554682</v>
          </cell>
          <cell r="N429">
            <v>0.5003297675482102</v>
          </cell>
          <cell r="O429">
            <v>0.513044082977943</v>
          </cell>
        </row>
        <row r="430">
          <cell r="A430">
            <v>16</v>
          </cell>
          <cell r="B430" t="str">
            <v>De Crédito e Inversiones</v>
          </cell>
          <cell r="C430">
            <v>1.6400434608392331</v>
          </cell>
          <cell r="D430">
            <v>1.6469370543518151</v>
          </cell>
          <cell r="E430">
            <v>1.6058618539350835</v>
          </cell>
          <cell r="F430">
            <v>1.5499895049038537</v>
          </cell>
          <cell r="G430">
            <v>1.5781894504739282</v>
          </cell>
          <cell r="H430">
            <v>1.455349275487201</v>
          </cell>
          <cell r="I430">
            <v>1.4381218434119687</v>
          </cell>
          <cell r="J430">
            <v>1.428090962099517</v>
          </cell>
          <cell r="K430">
            <v>1.4025805585211075</v>
          </cell>
          <cell r="L430">
            <v>1.4022429204772968</v>
          </cell>
          <cell r="M430">
            <v>1.4022429204772968</v>
          </cell>
          <cell r="N430">
            <v>1.504250330577652</v>
          </cell>
          <cell r="O430">
            <v>1.5979251753322383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0.7959330389236932</v>
          </cell>
          <cell r="D432">
            <v>0.7633255639402591</v>
          </cell>
          <cell r="E432">
            <v>0.6969339599578339</v>
          </cell>
          <cell r="F432">
            <v>0.6142337187386804</v>
          </cell>
          <cell r="G432">
            <v>0.614024608768367</v>
          </cell>
          <cell r="H432">
            <v>0.5496776799049041</v>
          </cell>
          <cell r="I432">
            <v>0.5651554695946169</v>
          </cell>
          <cell r="J432">
            <v>0.5893526543727038</v>
          </cell>
          <cell r="K432">
            <v>0.5648481252086193</v>
          </cell>
          <cell r="L432">
            <v>0.48528960148878536</v>
          </cell>
          <cell r="M432">
            <v>0.48528960148878536</v>
          </cell>
          <cell r="N432">
            <v>0.4764432346603153</v>
          </cell>
          <cell r="O432">
            <v>0.5037015387973764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0.8194014356185645</v>
          </cell>
          <cell r="D434">
            <v>0.7337851851527735</v>
          </cell>
          <cell r="E434">
            <v>0.7265861397032879</v>
          </cell>
          <cell r="F434">
            <v>0.8004029339737739</v>
          </cell>
          <cell r="G434">
            <v>0.4791165004222351</v>
          </cell>
          <cell r="H434">
            <v>0.5417840333671111</v>
          </cell>
          <cell r="I434">
            <v>0.6022144289184066</v>
          </cell>
          <cell r="J434">
            <v>0.7077413695453031</v>
          </cell>
          <cell r="K434">
            <v>0.7091490356296737</v>
          </cell>
          <cell r="L434">
            <v>0.8010280958957046</v>
          </cell>
          <cell r="M434">
            <v>0.8010280958957046</v>
          </cell>
          <cell r="N434">
            <v>0.8538837068950064</v>
          </cell>
          <cell r="O434">
            <v>0.6018477424161509</v>
          </cell>
        </row>
        <row r="435">
          <cell r="A435">
            <v>39</v>
          </cell>
          <cell r="B435" t="str">
            <v>Itaú Chile</v>
          </cell>
          <cell r="C435">
            <v>0.6389854356567218</v>
          </cell>
          <cell r="D435">
            <v>0.6197463784655154</v>
          </cell>
          <cell r="E435">
            <v>0.6165828706109994</v>
          </cell>
          <cell r="F435">
            <v>0.6051131551395842</v>
          </cell>
          <cell r="G435">
            <v>0.608991078709352</v>
          </cell>
          <cell r="H435">
            <v>0.5863071563760046</v>
          </cell>
          <cell r="I435">
            <v>0.599192659050619</v>
          </cell>
          <cell r="J435">
            <v>0.5734348017855232</v>
          </cell>
          <cell r="K435">
            <v>0.5680226273572307</v>
          </cell>
          <cell r="L435">
            <v>0.5623494139024887</v>
          </cell>
          <cell r="M435">
            <v>0.5623494139024887</v>
          </cell>
          <cell r="N435">
            <v>0.5414749686766057</v>
          </cell>
          <cell r="O435">
            <v>0.5660962905659866</v>
          </cell>
        </row>
        <row r="436">
          <cell r="A436">
            <v>57</v>
          </cell>
          <cell r="B436" t="str">
            <v>Paris</v>
          </cell>
          <cell r="C436">
            <v>0.31602937452519625</v>
          </cell>
          <cell r="D436">
            <v>0.3244875986920807</v>
          </cell>
          <cell r="E436">
            <v>0.3476356737774728</v>
          </cell>
          <cell r="F436">
            <v>0.36541364927454645</v>
          </cell>
          <cell r="G436">
            <v>0.38336437253264305</v>
          </cell>
          <cell r="H436">
            <v>0.3918965221860545</v>
          </cell>
          <cell r="I436">
            <v>0.4596762100756475</v>
          </cell>
          <cell r="J436">
            <v>0.3157290470723306</v>
          </cell>
          <cell r="K436">
            <v>0.28650402595841845</v>
          </cell>
          <cell r="L436">
            <v>0.2526443141685422</v>
          </cell>
          <cell r="M436">
            <v>0.2526443141685422</v>
          </cell>
          <cell r="N436">
            <v>0.22831639234301634</v>
          </cell>
          <cell r="O436">
            <v>0.22323850217396746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0.003815670413291615</v>
          </cell>
          <cell r="I437">
            <v>0.006969911428510155</v>
          </cell>
          <cell r="J437">
            <v>0.30548572229845455</v>
          </cell>
          <cell r="K437">
            <v>0.2906478110884522</v>
          </cell>
          <cell r="L437">
            <v>0.29923376534186236</v>
          </cell>
          <cell r="M437">
            <v>0.29923376534186236</v>
          </cell>
          <cell r="N437">
            <v>0.2626977769738939</v>
          </cell>
          <cell r="O437">
            <v>0.5471309399169172</v>
          </cell>
        </row>
        <row r="438">
          <cell r="A438">
            <v>54</v>
          </cell>
          <cell r="B438" t="str">
            <v>Rabobank Chile</v>
          </cell>
          <cell r="C438">
            <v>1.4664129489653175</v>
          </cell>
          <cell r="D438">
            <v>1.6655983525362164</v>
          </cell>
          <cell r="E438">
            <v>1.6724338285056732</v>
          </cell>
          <cell r="F438">
            <v>1.7056717633984988</v>
          </cell>
          <cell r="G438">
            <v>1.8145976016487666</v>
          </cell>
          <cell r="H438">
            <v>1.9987855729738442</v>
          </cell>
          <cell r="I438">
            <v>2.011584317140581</v>
          </cell>
          <cell r="J438">
            <v>2.0681598395156024</v>
          </cell>
          <cell r="K438">
            <v>1.675873780310623</v>
          </cell>
          <cell r="L438">
            <v>1.6759036574911896</v>
          </cell>
          <cell r="M438">
            <v>1.6759036574911896</v>
          </cell>
          <cell r="N438">
            <v>2.051278631199196</v>
          </cell>
          <cell r="O438">
            <v>2.062720712301274</v>
          </cell>
        </row>
        <row r="439">
          <cell r="A439">
            <v>53</v>
          </cell>
          <cell r="B439" t="str">
            <v>Ripley</v>
          </cell>
          <cell r="C439">
            <v>0.2906271553261826</v>
          </cell>
          <cell r="D439">
            <v>0.2887027308438639</v>
          </cell>
          <cell r="E439">
            <v>0.28126484518674955</v>
          </cell>
          <cell r="F439">
            <v>0.28368794326241137</v>
          </cell>
          <cell r="G439">
            <v>0.27092436034338846</v>
          </cell>
          <cell r="H439">
            <v>0.2743554510096188</v>
          </cell>
          <cell r="I439">
            <v>0.2712346994319424</v>
          </cell>
          <cell r="J439">
            <v>0.27214970544068384</v>
          </cell>
          <cell r="K439">
            <v>0.28534562893968896</v>
          </cell>
          <cell r="L439">
            <v>0.279230503398226</v>
          </cell>
          <cell r="M439">
            <v>0.279230503398226</v>
          </cell>
          <cell r="N439">
            <v>0.26836085931286596</v>
          </cell>
          <cell r="O439">
            <v>0.2544792097058934</v>
          </cell>
        </row>
        <row r="440">
          <cell r="A440">
            <v>37</v>
          </cell>
          <cell r="B440" t="str">
            <v>Santander-Chile</v>
          </cell>
          <cell r="C440">
            <v>1.4779404345772869</v>
          </cell>
          <cell r="D440">
            <v>1.4407112413888796</v>
          </cell>
          <cell r="E440">
            <v>1.549663910012857</v>
          </cell>
          <cell r="F440">
            <v>1.5432420325682978</v>
          </cell>
          <cell r="G440">
            <v>1.5939939651301631</v>
          </cell>
          <cell r="H440">
            <v>1.6282450829494164</v>
          </cell>
          <cell r="I440">
            <v>1.695224730653056</v>
          </cell>
          <cell r="J440">
            <v>1.7410603705434513</v>
          </cell>
          <cell r="K440">
            <v>1.712026722805754</v>
          </cell>
          <cell r="L440">
            <v>1.7719210677957298</v>
          </cell>
          <cell r="M440">
            <v>1.7719210677957298</v>
          </cell>
          <cell r="N440">
            <v>1.8782244133718748</v>
          </cell>
          <cell r="O440">
            <v>1.8802370687847756</v>
          </cell>
        </row>
        <row r="441">
          <cell r="A441">
            <v>14</v>
          </cell>
          <cell r="B441" t="str">
            <v>Scotiabank Chile</v>
          </cell>
          <cell r="C441">
            <v>1.4907768544381585</v>
          </cell>
          <cell r="D441">
            <v>1.4661925130393798</v>
          </cell>
          <cell r="E441">
            <v>1.6112040224511504</v>
          </cell>
          <cell r="F441">
            <v>1.3186601070890558</v>
          </cell>
          <cell r="G441">
            <v>1.2055885130064243</v>
          </cell>
          <cell r="H441">
            <v>1.1774237877831097</v>
          </cell>
          <cell r="I441">
            <v>1.2844199134818146</v>
          </cell>
          <cell r="J441">
            <v>1.2549577687287126</v>
          </cell>
          <cell r="K441">
            <v>1.0843050408293091</v>
          </cell>
          <cell r="L441">
            <v>1.0915246723421255</v>
          </cell>
          <cell r="M441">
            <v>1.0915246723421255</v>
          </cell>
          <cell r="N441">
            <v>1.0013732476665083</v>
          </cell>
          <cell r="O441">
            <v>0.9889568466786631</v>
          </cell>
        </row>
        <row r="442">
          <cell r="A442">
            <v>49</v>
          </cell>
          <cell r="B442" t="str">
            <v>Security</v>
          </cell>
          <cell r="C442">
            <v>0.557082081757074</v>
          </cell>
          <cell r="D442">
            <v>0.5959307169861627</v>
          </cell>
          <cell r="E442">
            <v>0.6607674837877151</v>
          </cell>
          <cell r="F442">
            <v>0.769503936476596</v>
          </cell>
          <cell r="G442">
            <v>0.7640379301154455</v>
          </cell>
          <cell r="H442">
            <v>0.8261671198817162</v>
          </cell>
          <cell r="I442">
            <v>0.7205455410389304</v>
          </cell>
          <cell r="J442">
            <v>0.6573098591693717</v>
          </cell>
          <cell r="K442">
            <v>0.7233235791122286</v>
          </cell>
          <cell r="L442">
            <v>0.6665992965901354</v>
          </cell>
          <cell r="M442">
            <v>0.6665992965901354</v>
          </cell>
          <cell r="N442">
            <v>0.6712309807551944</v>
          </cell>
          <cell r="O442">
            <v>0.651769596538083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2.0097832777219864</v>
          </cell>
          <cell r="D445">
            <v>1.8862857086692477</v>
          </cell>
          <cell r="E445">
            <v>1.7912680220268162</v>
          </cell>
          <cell r="F445">
            <v>1.681271496711022</v>
          </cell>
          <cell r="G445">
            <v>1.5434072523437723</v>
          </cell>
          <cell r="H445">
            <v>1.4987863982954943</v>
          </cell>
          <cell r="I445">
            <v>1.3830603732271025</v>
          </cell>
          <cell r="J445">
            <v>1.277716288444808</v>
          </cell>
          <cell r="K445">
            <v>1.2468508069482298</v>
          </cell>
          <cell r="L445">
            <v>1.1533234044227976</v>
          </cell>
          <cell r="M445">
            <v>1.1533234044227976</v>
          </cell>
          <cell r="N445">
            <v>1.062344598321337</v>
          </cell>
          <cell r="O445">
            <v>0.9866810163093478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0.015768348623853214</v>
          </cell>
          <cell r="J447">
            <v>0.014754999932931818</v>
          </cell>
          <cell r="K447">
            <v>0.01497393174609657</v>
          </cell>
          <cell r="L447">
            <v>0.014710405606001845</v>
          </cell>
          <cell r="M447">
            <v>0.014710405606001845</v>
          </cell>
          <cell r="N447">
            <v>0.015578088710134256</v>
          </cell>
          <cell r="O447">
            <v>0.014389806784139815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0.24791525805724587</v>
          </cell>
          <cell r="J448">
            <v>0.28169014084507044</v>
          </cell>
          <cell r="K448">
            <v>0.28154594317890963</v>
          </cell>
          <cell r="L448">
            <v>0.27848101265822783</v>
          </cell>
          <cell r="M448">
            <v>0.27848101265822783</v>
          </cell>
          <cell r="N448">
            <v>0.2688829137130286</v>
          </cell>
          <cell r="O448">
            <v>0.2718734552644587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1.1312091385901553</v>
          </cell>
          <cell r="D454">
            <v>1.0990877288358645</v>
          </cell>
          <cell r="E454">
            <v>1.1109971894489086</v>
          </cell>
          <cell r="F454">
            <v>1.0766022188497768</v>
          </cell>
          <cell r="G454">
            <v>1.0558883811004864</v>
          </cell>
          <cell r="H454">
            <v>1.0441841616510246</v>
          </cell>
          <cell r="I454">
            <v>1.0426640388312447</v>
          </cell>
          <cell r="J454">
            <v>1.0343560524986004</v>
          </cell>
          <cell r="K454">
            <v>0.9983447952837189</v>
          </cell>
          <cell r="L454">
            <v>1.010849712324393</v>
          </cell>
          <cell r="M454">
            <v>1.010849712324393</v>
          </cell>
          <cell r="N454">
            <v>1.0136845165190533</v>
          </cell>
          <cell r="O454">
            <v>1.0139504767488168</v>
          </cell>
        </row>
        <row r="462">
          <cell r="A462">
            <v>970</v>
          </cell>
          <cell r="B462" t="str">
            <v>Bancos establecidos en Chile</v>
          </cell>
          <cell r="C462">
            <v>1.1015887702878553</v>
          </cell>
          <cell r="D462">
            <v>1.0827185072016652</v>
          </cell>
          <cell r="E462">
            <v>1.1256763604587514</v>
          </cell>
          <cell r="F462">
            <v>1.095367738858822</v>
          </cell>
          <cell r="G462">
            <v>1.0943988992415006</v>
          </cell>
          <cell r="H462">
            <v>1.0844644802272982</v>
          </cell>
          <cell r="I462">
            <v>1.1075589061624935</v>
          </cell>
          <cell r="J462">
            <v>1.1214562697289623</v>
          </cell>
          <cell r="K462">
            <v>1.0699755983561887</v>
          </cell>
          <cell r="L462">
            <v>1.1193426865913847</v>
          </cell>
          <cell r="M462">
            <v>1.1193426865913847</v>
          </cell>
          <cell r="N462">
            <v>1.1311945628088407</v>
          </cell>
          <cell r="O462">
            <v>1.1570629711165341</v>
          </cell>
        </row>
        <row r="463">
          <cell r="A463">
            <v>28</v>
          </cell>
          <cell r="B463" t="str">
            <v>Bice</v>
          </cell>
          <cell r="C463">
            <v>0.1530536060922801</v>
          </cell>
          <cell r="D463">
            <v>0.16175811943141152</v>
          </cell>
          <cell r="E463">
            <v>0.2934147642540823</v>
          </cell>
          <cell r="F463">
            <v>0.2907175637558334</v>
          </cell>
          <cell r="G463">
            <v>0.2850382916722034</v>
          </cell>
          <cell r="H463">
            <v>0.2995112817732879</v>
          </cell>
          <cell r="I463">
            <v>0.10473612036597219</v>
          </cell>
          <cell r="J463">
            <v>0.12580816554120913</v>
          </cell>
          <cell r="K463">
            <v>0.11319972970173474</v>
          </cell>
          <cell r="L463">
            <v>0.10592535979882714</v>
          </cell>
          <cell r="M463">
            <v>0.10592535979882714</v>
          </cell>
          <cell r="N463">
            <v>0.11904173200336268</v>
          </cell>
          <cell r="O463">
            <v>0.1928003800673339</v>
          </cell>
        </row>
        <row r="464">
          <cell r="A464">
            <v>504</v>
          </cell>
          <cell r="B464" t="str">
            <v>Bilbao Vizcaya Argentaria, Chile</v>
          </cell>
          <cell r="C464">
            <v>0.6089910074464207</v>
          </cell>
          <cell r="D464">
            <v>0.5885972048155143</v>
          </cell>
          <cell r="E464">
            <v>0.5801083867513865</v>
          </cell>
          <cell r="F464">
            <v>0.5688964538204069</v>
          </cell>
          <cell r="G464">
            <v>0.5210785501945517</v>
          </cell>
          <cell r="H464">
            <v>0.5119663798495108</v>
          </cell>
          <cell r="I464">
            <v>0.4830591948285905</v>
          </cell>
          <cell r="J464">
            <v>0.4911126218165591</v>
          </cell>
          <cell r="K464">
            <v>0.43940540095697156</v>
          </cell>
          <cell r="L464">
            <v>0.46240899624929954</v>
          </cell>
          <cell r="M464">
            <v>0.46240899624929954</v>
          </cell>
          <cell r="N464">
            <v>0.4738266182095794</v>
          </cell>
          <cell r="O464">
            <v>0.46590533155003294</v>
          </cell>
        </row>
        <row r="465">
          <cell r="A465">
            <v>55</v>
          </cell>
          <cell r="B465" t="str">
            <v>Consorcio</v>
          </cell>
          <cell r="C465">
            <v>0.5836166588624905</v>
          </cell>
          <cell r="D465">
            <v>0.5664369951743181</v>
          </cell>
          <cell r="E465">
            <v>0.3064013730849914</v>
          </cell>
          <cell r="F465">
            <v>0.5065759290411378</v>
          </cell>
          <cell r="G465">
            <v>0.44242518072145676</v>
          </cell>
          <cell r="H465">
            <v>0.34297394206396403</v>
          </cell>
          <cell r="I465">
            <v>0.3475088607344647</v>
          </cell>
          <cell r="J465">
            <v>0.33062424671603363</v>
          </cell>
          <cell r="K465">
            <v>0.26725747082322976</v>
          </cell>
          <cell r="L465">
            <v>0.2619760479041916</v>
          </cell>
          <cell r="M465">
            <v>0.2619760479041916</v>
          </cell>
          <cell r="N465">
            <v>0.22962412779445762</v>
          </cell>
          <cell r="O465">
            <v>0.21333346160598968</v>
          </cell>
        </row>
        <row r="466">
          <cell r="A466">
            <v>27</v>
          </cell>
          <cell r="B466" t="str">
            <v>Corpbanca</v>
          </cell>
          <cell r="C466">
            <v>0.6900804178787089</v>
          </cell>
          <cell r="D466">
            <v>0.6730791049479987</v>
          </cell>
          <cell r="E466">
            <v>0.6877458148712882</v>
          </cell>
          <cell r="F466">
            <v>0.6746697848418032</v>
          </cell>
          <cell r="G466">
            <v>0.6506052546860414</v>
          </cell>
          <cell r="H466">
            <v>0.7061060908047755</v>
          </cell>
          <cell r="I466">
            <v>0.757236585975429</v>
          </cell>
          <cell r="J466">
            <v>0.7442753893702143</v>
          </cell>
          <cell r="K466">
            <v>0.596178630374463</v>
          </cell>
          <cell r="L466">
            <v>0.6035573427860341</v>
          </cell>
          <cell r="M466">
            <v>0.6035573427860341</v>
          </cell>
          <cell r="N466">
            <v>0.5354767141962132</v>
          </cell>
          <cell r="O466">
            <v>0.478793627980183</v>
          </cell>
        </row>
        <row r="467">
          <cell r="A467">
            <v>1</v>
          </cell>
          <cell r="B467" t="str">
            <v>De Chile</v>
          </cell>
          <cell r="C467">
            <v>0.5432101292862874</v>
          </cell>
          <cell r="D467">
            <v>0.5319014713720589</v>
          </cell>
          <cell r="E467">
            <v>0.51898474514358</v>
          </cell>
          <cell r="F467">
            <v>0.5265476053868232</v>
          </cell>
          <cell r="G467">
            <v>0.49710605792461254</v>
          </cell>
          <cell r="H467">
            <v>0.48411431035495234</v>
          </cell>
          <cell r="I467">
            <v>0.500026011619442</v>
          </cell>
          <cell r="J467">
            <v>0.5056102950173096</v>
          </cell>
          <cell r="K467">
            <v>0.5106902041191257</v>
          </cell>
          <cell r="L467">
            <v>0.6251292368090016</v>
          </cell>
          <cell r="M467">
            <v>0.6251292368090016</v>
          </cell>
          <cell r="N467">
            <v>0.5525979489232736</v>
          </cell>
          <cell r="O467">
            <v>0.5763868957487971</v>
          </cell>
        </row>
        <row r="468">
          <cell r="A468">
            <v>16</v>
          </cell>
          <cell r="B468" t="str">
            <v>De Crédito e Inversiones</v>
          </cell>
          <cell r="C468">
            <v>1.8307014393138907</v>
          </cell>
          <cell r="D468">
            <v>1.8477991629580317</v>
          </cell>
          <cell r="E468">
            <v>1.7901327523861839</v>
          </cell>
          <cell r="F468">
            <v>1.7170853966518158</v>
          </cell>
          <cell r="G468">
            <v>1.7692276569697198</v>
          </cell>
          <cell r="H468">
            <v>1.5838577958236475</v>
          </cell>
          <cell r="I468">
            <v>1.5631019091928138</v>
          </cell>
          <cell r="J468">
            <v>1.56016030431442</v>
          </cell>
          <cell r="K468">
            <v>1.5396930120121621</v>
          </cell>
          <cell r="L468">
            <v>1.5503948943820856</v>
          </cell>
          <cell r="M468">
            <v>1.5503948943820856</v>
          </cell>
          <cell r="N468">
            <v>1.6424506827354461</v>
          </cell>
          <cell r="O468">
            <v>1.7729724035559378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2.675060046981814</v>
          </cell>
          <cell r="D470">
            <v>2.1820097962898646</v>
          </cell>
          <cell r="E470">
            <v>1.968094640616598</v>
          </cell>
          <cell r="F470">
            <v>1.7110130056079225</v>
          </cell>
          <cell r="G470">
            <v>1.562593260197443</v>
          </cell>
          <cell r="H470">
            <v>0.6808308040230912</v>
          </cell>
          <cell r="I470">
            <v>0.2400463537786607</v>
          </cell>
          <cell r="J470">
            <v>0.23975717204643968</v>
          </cell>
          <cell r="K470">
            <v>0.25012025012025013</v>
          </cell>
          <cell r="L470">
            <v>0.20060422960725077</v>
          </cell>
          <cell r="M470">
            <v>0.20060422960725077</v>
          </cell>
          <cell r="N470">
            <v>0.22197826060730355</v>
          </cell>
          <cell r="O470">
            <v>0.23874652077934544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0.8350170451442792</v>
          </cell>
          <cell r="D472">
            <v>0.7447272146925947</v>
          </cell>
          <cell r="E472">
            <v>0.7383915096340924</v>
          </cell>
          <cell r="F472">
            <v>0.8179717227050959</v>
          </cell>
          <cell r="G472">
            <v>0.4790343602898519</v>
          </cell>
          <cell r="H472">
            <v>0.5358268378671923</v>
          </cell>
          <cell r="I472">
            <v>0.5958045363810842</v>
          </cell>
          <cell r="J472">
            <v>0.7036184964700488</v>
          </cell>
          <cell r="K472">
            <v>0.7162172709367296</v>
          </cell>
          <cell r="L472">
            <v>0.8125722678585874</v>
          </cell>
          <cell r="M472">
            <v>0.8125722678585874</v>
          </cell>
          <cell r="N472">
            <v>0.8688554097025082</v>
          </cell>
          <cell r="O472">
            <v>0.6010242743188392</v>
          </cell>
        </row>
        <row r="473">
          <cell r="A473">
            <v>39</v>
          </cell>
          <cell r="B473" t="str">
            <v>Itaú Chile</v>
          </cell>
          <cell r="C473">
            <v>0.5756466663963516</v>
          </cell>
          <cell r="D473">
            <v>0.560669771592365</v>
          </cell>
          <cell r="E473">
            <v>0.5762618643290954</v>
          </cell>
          <cell r="F473">
            <v>0.5594212760829929</v>
          </cell>
          <cell r="G473">
            <v>0.5835047249316969</v>
          </cell>
          <cell r="H473">
            <v>0.5537141944792677</v>
          </cell>
          <cell r="I473">
            <v>0.5927574017806801</v>
          </cell>
          <cell r="J473">
            <v>0.5297249073226807</v>
          </cell>
          <cell r="K473">
            <v>0.5042421757580093</v>
          </cell>
          <cell r="L473">
            <v>0.48504153557000557</v>
          </cell>
          <cell r="M473">
            <v>0.48504153557000557</v>
          </cell>
          <cell r="N473">
            <v>0.46194326597584595</v>
          </cell>
          <cell r="O473">
            <v>0.47170573943140515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0.003815670413291615</v>
          </cell>
          <cell r="I475">
            <v>0.006969911428510155</v>
          </cell>
          <cell r="J475">
            <v>0.30548572229845455</v>
          </cell>
          <cell r="K475">
            <v>0.2906478110884522</v>
          </cell>
          <cell r="L475">
            <v>0.29923376534186236</v>
          </cell>
          <cell r="M475">
            <v>0.29923376534186236</v>
          </cell>
          <cell r="N475">
            <v>0.2626977769738939</v>
          </cell>
          <cell r="O475">
            <v>0.5471309399169172</v>
          </cell>
        </row>
        <row r="476">
          <cell r="A476">
            <v>54</v>
          </cell>
          <cell r="B476" t="str">
            <v>Rabobank Chile</v>
          </cell>
          <cell r="C476">
            <v>1.4664129489653175</v>
          </cell>
          <cell r="D476">
            <v>1.6655983525362164</v>
          </cell>
          <cell r="E476">
            <v>1.6724338285056732</v>
          </cell>
          <cell r="F476">
            <v>1.7056717633984988</v>
          </cell>
          <cell r="G476">
            <v>1.8145976016487666</v>
          </cell>
          <cell r="H476">
            <v>1.9987855729738442</v>
          </cell>
          <cell r="I476">
            <v>2.011584317140581</v>
          </cell>
          <cell r="J476">
            <v>2.0681598395156024</v>
          </cell>
          <cell r="K476">
            <v>1.675873780310623</v>
          </cell>
          <cell r="L476">
            <v>1.6759036574911896</v>
          </cell>
          <cell r="M476">
            <v>1.6759036574911896</v>
          </cell>
          <cell r="N476">
            <v>2.051278631199196</v>
          </cell>
          <cell r="O476">
            <v>2.062720712301274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0.09149130832570906</v>
          </cell>
          <cell r="F477">
            <v>0</v>
          </cell>
          <cell r="G477">
            <v>0.09643201542912247</v>
          </cell>
          <cell r="H477">
            <v>0.09671179883945842</v>
          </cell>
          <cell r="I477">
            <v>0</v>
          </cell>
          <cell r="J477">
            <v>0.09940357852882703</v>
          </cell>
          <cell r="K477">
            <v>0.1002004008016032</v>
          </cell>
          <cell r="L477">
            <v>0.10183299389002036</v>
          </cell>
          <cell r="M477">
            <v>0.10183299389002036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1.8359480817794156</v>
          </cell>
          <cell r="D478">
            <v>1.7826604729989284</v>
          </cell>
          <cell r="E478">
            <v>1.927430211782746</v>
          </cell>
          <cell r="F478">
            <v>1.9013090205750756</v>
          </cell>
          <cell r="G478">
            <v>1.9984392978255334</v>
          </cell>
          <cell r="H478">
            <v>2.0698521029970673</v>
          </cell>
          <cell r="I478">
            <v>2.16492224103365</v>
          </cell>
          <cell r="J478">
            <v>2.2423791818704806</v>
          </cell>
          <cell r="K478">
            <v>2.197826900674987</v>
          </cell>
          <cell r="L478">
            <v>2.3023509206505666</v>
          </cell>
          <cell r="M478">
            <v>2.3023509206505666</v>
          </cell>
          <cell r="N478">
            <v>2.4197876183361866</v>
          </cell>
          <cell r="O478">
            <v>2.454792003813703</v>
          </cell>
        </row>
        <row r="479">
          <cell r="A479">
            <v>14</v>
          </cell>
          <cell r="B479" t="str">
            <v>Scotiabank Chile</v>
          </cell>
          <cell r="C479">
            <v>2.058450077803569</v>
          </cell>
          <cell r="D479">
            <v>2.0113110424008256</v>
          </cell>
          <cell r="E479">
            <v>2.3082268300258244</v>
          </cell>
          <cell r="F479">
            <v>1.827806752718047</v>
          </cell>
          <cell r="G479">
            <v>1.6595209146562575</v>
          </cell>
          <cell r="H479">
            <v>1.6396924317117787</v>
          </cell>
          <cell r="I479">
            <v>1.8572479899491727</v>
          </cell>
          <cell r="J479">
            <v>1.8219910972358397</v>
          </cell>
          <cell r="K479">
            <v>1.520854349687153</v>
          </cell>
          <cell r="L479">
            <v>1.5582720549348248</v>
          </cell>
          <cell r="M479">
            <v>1.5582720549348248</v>
          </cell>
          <cell r="N479">
            <v>1.4297280013736349</v>
          </cell>
          <cell r="O479">
            <v>1.4614276517702398</v>
          </cell>
        </row>
        <row r="480">
          <cell r="A480">
            <v>49</v>
          </cell>
          <cell r="B480" t="str">
            <v>Security</v>
          </cell>
          <cell r="C480">
            <v>0.6825332655367014</v>
          </cell>
          <cell r="D480">
            <v>0.7248949141846129</v>
          </cell>
          <cell r="E480">
            <v>0.8026967570976866</v>
          </cell>
          <cell r="F480">
            <v>0.9382270047852809</v>
          </cell>
          <cell r="G480">
            <v>0.9357525024905224</v>
          </cell>
          <cell r="H480">
            <v>1.0192736782805076</v>
          </cell>
          <cell r="I480">
            <v>0.8934029610238141</v>
          </cell>
          <cell r="J480">
            <v>0.8096801380367755</v>
          </cell>
          <cell r="K480">
            <v>0.8907599535693055</v>
          </cell>
          <cell r="L480">
            <v>0.812393580673948</v>
          </cell>
          <cell r="M480">
            <v>0.812393580673948</v>
          </cell>
          <cell r="N480">
            <v>0.8146295826367644</v>
          </cell>
          <cell r="O480">
            <v>0.7961580135716559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0.6501067140537924</v>
          </cell>
          <cell r="D483">
            <v>0.5946188173865047</v>
          </cell>
          <cell r="E483">
            <v>0.6044299186517537</v>
          </cell>
          <cell r="F483">
            <v>0.613298166178371</v>
          </cell>
          <cell r="G483">
            <v>0.6109934070547262</v>
          </cell>
          <cell r="H483">
            <v>0.6221598010139829</v>
          </cell>
          <cell r="I483">
            <v>0.5977789193464056</v>
          </cell>
          <cell r="J483">
            <v>0.5741334414975919</v>
          </cell>
          <cell r="K483">
            <v>0.5977012499417005</v>
          </cell>
          <cell r="L483">
            <v>0.5806816737687157</v>
          </cell>
          <cell r="M483">
            <v>0.5806816737687157</v>
          </cell>
          <cell r="N483">
            <v>0.5642461038454766</v>
          </cell>
          <cell r="O483">
            <v>0.5592508113350028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0.015782828282828284</v>
          </cell>
          <cell r="J485">
            <v>0.014767677581322915</v>
          </cell>
          <cell r="K485">
            <v>0.014987192762548368</v>
          </cell>
          <cell r="L485">
            <v>0.014723203769140164</v>
          </cell>
          <cell r="M485">
            <v>0.014723203769140164</v>
          </cell>
          <cell r="N485">
            <v>0.01559288397476788</v>
          </cell>
          <cell r="O485">
            <v>0.014402430082748507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0.2515435627715527</v>
          </cell>
          <cell r="J486">
            <v>0.2863837542306691</v>
          </cell>
          <cell r="K486">
            <v>0.2863092139510671</v>
          </cell>
          <cell r="L486">
            <v>0.2831402831402831</v>
          </cell>
          <cell r="M486">
            <v>0.2831402831402831</v>
          </cell>
          <cell r="N486">
            <v>0.27335984095427435</v>
          </cell>
          <cell r="O486">
            <v>0.2764513696908771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1.0481870739333479</v>
          </cell>
          <cell r="D492">
            <v>1.0255300292695313</v>
          </cell>
          <cell r="E492">
            <v>1.0641815114119082</v>
          </cell>
          <cell r="F492">
            <v>1.0393548817667342</v>
          </cell>
          <cell r="G492">
            <v>1.0371227785953785</v>
          </cell>
          <cell r="H492">
            <v>1.0294901353293435</v>
          </cell>
          <cell r="I492">
            <v>1.0466700292125855</v>
          </cell>
          <cell r="J492">
            <v>1.0552382258556157</v>
          </cell>
          <cell r="K492">
            <v>1.0141251863255019</v>
          </cell>
          <cell r="L492">
            <v>1.0547086377648376</v>
          </cell>
          <cell r="M492">
            <v>1.0547086377648376</v>
          </cell>
          <cell r="N492">
            <v>1.0631883725011473</v>
          </cell>
          <cell r="O492">
            <v>1.085843983506997</v>
          </cell>
        </row>
        <row r="500">
          <cell r="A500">
            <v>970</v>
          </cell>
          <cell r="B500" t="str">
            <v>Bancos establecidos en Chile</v>
          </cell>
          <cell r="C500">
            <v>0.8057366734937297</v>
          </cell>
          <cell r="D500">
            <v>0.7894557938438527</v>
          </cell>
          <cell r="E500">
            <v>0.7924420747028603</v>
          </cell>
          <cell r="F500">
            <v>0.7878445569624007</v>
          </cell>
          <cell r="G500">
            <v>0.7824442278428749</v>
          </cell>
          <cell r="H500">
            <v>0.7819745981574939</v>
          </cell>
          <cell r="I500">
            <v>0.7889177150038663</v>
          </cell>
          <cell r="J500">
            <v>0.7839934172069234</v>
          </cell>
          <cell r="K500">
            <v>0.7733276118224833</v>
          </cell>
          <cell r="L500">
            <v>0.769195400796973</v>
          </cell>
          <cell r="M500">
            <v>0.769195400796973</v>
          </cell>
          <cell r="N500">
            <v>0.7979351750700667</v>
          </cell>
          <cell r="O500">
            <v>0.7882817629428452</v>
          </cell>
        </row>
        <row r="501">
          <cell r="A501">
            <v>28</v>
          </cell>
          <cell r="B501" t="str">
            <v>Bice</v>
          </cell>
          <cell r="C501">
            <v>0.08884678554011559</v>
          </cell>
          <cell r="D501">
            <v>0.08310326556791879</v>
          </cell>
          <cell r="E501">
            <v>0.0679871906582825</v>
          </cell>
          <cell r="F501">
            <v>0.06717837342002671</v>
          </cell>
          <cell r="G501">
            <v>0.07203468416285214</v>
          </cell>
          <cell r="H501">
            <v>0.08079921662216467</v>
          </cell>
          <cell r="I501">
            <v>0.0753083679487586</v>
          </cell>
          <cell r="J501">
            <v>0.0863888429068035</v>
          </cell>
          <cell r="K501">
            <v>0.09285856416169636</v>
          </cell>
          <cell r="L501">
            <v>0.0882350741897453</v>
          </cell>
          <cell r="M501">
            <v>0.0882350741897453</v>
          </cell>
          <cell r="N501">
            <v>0.07226638501306354</v>
          </cell>
          <cell r="O501">
            <v>0.0675915960330563</v>
          </cell>
        </row>
        <row r="502">
          <cell r="A502">
            <v>504</v>
          </cell>
          <cell r="B502" t="str">
            <v>Bilbao Vizcaya Argentaria, Chile</v>
          </cell>
          <cell r="C502">
            <v>0.991633536438289</v>
          </cell>
          <cell r="D502">
            <v>0.9697598471343095</v>
          </cell>
          <cell r="E502">
            <v>0.9755480632093326</v>
          </cell>
          <cell r="F502">
            <v>0.9438180623392797</v>
          </cell>
          <cell r="G502">
            <v>0.9845997074385123</v>
          </cell>
          <cell r="H502">
            <v>1.0240493462410514</v>
          </cell>
          <cell r="I502">
            <v>1.0622299045893837</v>
          </cell>
          <cell r="J502">
            <v>1.0620800137822124</v>
          </cell>
          <cell r="K502">
            <v>1.0136383453329236</v>
          </cell>
          <cell r="L502">
            <v>1.047590932973425</v>
          </cell>
          <cell r="M502">
            <v>1.047590932973425</v>
          </cell>
          <cell r="N502">
            <v>0.9995932175884931</v>
          </cell>
          <cell r="O502">
            <v>0.9962343823259776</v>
          </cell>
        </row>
        <row r="503">
          <cell r="A503">
            <v>55</v>
          </cell>
          <cell r="B503" t="str">
            <v>Consorcio</v>
          </cell>
          <cell r="C503">
            <v>0.09526440635985177</v>
          </cell>
          <cell r="D503">
            <v>0.08844561535566428</v>
          </cell>
          <cell r="E503">
            <v>0.08956932850705474</v>
          </cell>
          <cell r="F503">
            <v>0.08985475025937453</v>
          </cell>
          <cell r="G503">
            <v>0.07898894154818326</v>
          </cell>
          <cell r="H503">
            <v>0.0795850599632262</v>
          </cell>
          <cell r="I503">
            <v>0.07432083868880553</v>
          </cell>
          <cell r="J503">
            <v>0.07981051439163792</v>
          </cell>
          <cell r="K503">
            <v>0.08186382203807503</v>
          </cell>
          <cell r="L503">
            <v>0.08450475339237833</v>
          </cell>
          <cell r="M503">
            <v>0.08450475339237833</v>
          </cell>
          <cell r="N503">
            <v>0.08263269366536166</v>
          </cell>
          <cell r="O503">
            <v>0.08055622902996222</v>
          </cell>
        </row>
        <row r="504">
          <cell r="A504">
            <v>27</v>
          </cell>
          <cell r="B504" t="str">
            <v>Corpbanca</v>
          </cell>
          <cell r="C504">
            <v>0.4391206351280631</v>
          </cell>
          <cell r="D504">
            <v>0.4109471329917145</v>
          </cell>
          <cell r="E504">
            <v>0.3915224692319732</v>
          </cell>
          <cell r="F504">
            <v>0.36482291893674795</v>
          </cell>
          <cell r="G504">
            <v>0.35046422389546433</v>
          </cell>
          <cell r="H504">
            <v>0.3565369615615981</v>
          </cell>
          <cell r="I504">
            <v>0.34889978788888193</v>
          </cell>
          <cell r="J504">
            <v>0.35553763763054813</v>
          </cell>
          <cell r="K504">
            <v>0.34336523831619387</v>
          </cell>
          <cell r="L504">
            <v>0.3482428663008964</v>
          </cell>
          <cell r="M504">
            <v>0.3482428663008964</v>
          </cell>
          <cell r="N504">
            <v>0.30707400446363664</v>
          </cell>
          <cell r="O504">
            <v>0.2962783951050482</v>
          </cell>
        </row>
        <row r="505">
          <cell r="A505">
            <v>1</v>
          </cell>
          <cell r="B505" t="str">
            <v>De Chile</v>
          </cell>
          <cell r="C505">
            <v>0.43484198124136797</v>
          </cell>
          <cell r="D505">
            <v>0.4359014926217298</v>
          </cell>
          <cell r="E505">
            <v>0.40905138204837077</v>
          </cell>
          <cell r="F505">
            <v>0.4351547589931254</v>
          </cell>
          <cell r="G505">
            <v>0.42806923027932037</v>
          </cell>
          <cell r="H505">
            <v>0.42476868099271076</v>
          </cell>
          <cell r="I505">
            <v>0.4121443425105076</v>
          </cell>
          <cell r="J505">
            <v>0.4055145145917546</v>
          </cell>
          <cell r="K505">
            <v>0.4233176926739155</v>
          </cell>
          <cell r="L505">
            <v>0.4163134177702958</v>
          </cell>
          <cell r="M505">
            <v>0.4163134177702958</v>
          </cell>
          <cell r="N505">
            <v>0.4140081311900293</v>
          </cell>
          <cell r="O505">
            <v>0.40937420753941534</v>
          </cell>
        </row>
        <row r="506">
          <cell r="A506">
            <v>16</v>
          </cell>
          <cell r="B506" t="str">
            <v>De Crédito e Inversiones</v>
          </cell>
          <cell r="C506">
            <v>1.2721470822051717</v>
          </cell>
          <cell r="D506">
            <v>1.257186566980038</v>
          </cell>
          <cell r="E506">
            <v>1.249413437740764</v>
          </cell>
          <cell r="F506">
            <v>1.2314412581719003</v>
          </cell>
          <cell r="G506">
            <v>1.2128148974348527</v>
          </cell>
          <cell r="H506">
            <v>1.2082258686170528</v>
          </cell>
          <cell r="I506">
            <v>1.1962509898568965</v>
          </cell>
          <cell r="J506">
            <v>1.1710457853826264</v>
          </cell>
          <cell r="K506">
            <v>1.1364743017238215</v>
          </cell>
          <cell r="L506">
            <v>1.1161147705943197</v>
          </cell>
          <cell r="M506">
            <v>1.1161147705943197</v>
          </cell>
          <cell r="N506">
            <v>1.2391345168006833</v>
          </cell>
          <cell r="O506">
            <v>1.2645610726024032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0.6407237846086767</v>
          </cell>
          <cell r="D508">
            <v>0.6356361535443426</v>
          </cell>
          <cell r="E508">
            <v>0.5836387318850998</v>
          </cell>
          <cell r="F508">
            <v>0.5173416984998356</v>
          </cell>
          <cell r="G508">
            <v>0.5314750406189876</v>
          </cell>
          <cell r="H508">
            <v>0.5382695240471573</v>
          </cell>
          <cell r="I508">
            <v>0.5933140785349966</v>
          </cell>
          <cell r="J508">
            <v>0.6193368011061756</v>
          </cell>
          <cell r="K508">
            <v>0.591142903070246</v>
          </cell>
          <cell r="L508">
            <v>0.5087336592201009</v>
          </cell>
          <cell r="M508">
            <v>0.5087336592201009</v>
          </cell>
          <cell r="N508">
            <v>0.4971380468077007</v>
          </cell>
          <cell r="O508">
            <v>0.5252423576505427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0.5276352611940298</v>
          </cell>
          <cell r="D510">
            <v>0.5239146431199412</v>
          </cell>
          <cell r="E510">
            <v>0.5000726849832824</v>
          </cell>
          <cell r="F510">
            <v>0.4728886825843511</v>
          </cell>
          <cell r="G510">
            <v>0.480608025036325</v>
          </cell>
          <cell r="H510">
            <v>0.6475743873164741</v>
          </cell>
          <cell r="I510">
            <v>0.7127465605834576</v>
          </cell>
          <cell r="J510">
            <v>0.7787398573217884</v>
          </cell>
          <cell r="K510">
            <v>0.5861040068201193</v>
          </cell>
          <cell r="L510">
            <v>0.605245460659045</v>
          </cell>
          <cell r="M510">
            <v>0.605245460659045</v>
          </cell>
          <cell r="N510">
            <v>0.5908460471567267</v>
          </cell>
          <cell r="O510">
            <v>0.6168187780847916</v>
          </cell>
        </row>
        <row r="511">
          <cell r="A511">
            <v>39</v>
          </cell>
          <cell r="B511" t="str">
            <v>Itaú Chile</v>
          </cell>
          <cell r="C511">
            <v>0.7595694486563979</v>
          </cell>
          <cell r="D511">
            <v>0.7365624342285627</v>
          </cell>
          <cell r="E511">
            <v>0.6957106355991634</v>
          </cell>
          <cell r="F511">
            <v>0.6940243265484032</v>
          </cell>
          <cell r="G511">
            <v>0.6582755108419469</v>
          </cell>
          <cell r="H511">
            <v>0.6503293027145695</v>
          </cell>
          <cell r="I511">
            <v>0.6115031184603926</v>
          </cell>
          <cell r="J511">
            <v>0.6565843780775232</v>
          </cell>
          <cell r="K511">
            <v>0.6902549236934095</v>
          </cell>
          <cell r="L511">
            <v>0.7095231212325614</v>
          </cell>
          <cell r="M511">
            <v>0.7095231212325614</v>
          </cell>
          <cell r="N511">
            <v>0.6959932900581245</v>
          </cell>
          <cell r="O511">
            <v>0.7535644032975989</v>
          </cell>
        </row>
        <row r="512">
          <cell r="A512">
            <v>57</v>
          </cell>
          <cell r="B512" t="str">
            <v>Paris</v>
          </cell>
          <cell r="C512">
            <v>0.31602937452519625</v>
          </cell>
          <cell r="D512">
            <v>0.3244875986920807</v>
          </cell>
          <cell r="E512">
            <v>0.3476356737774728</v>
          </cell>
          <cell r="F512">
            <v>0.36541364927454645</v>
          </cell>
          <cell r="G512">
            <v>0.38336437253264305</v>
          </cell>
          <cell r="H512">
            <v>0.3918965221860545</v>
          </cell>
          <cell r="I512">
            <v>0.4596762100756475</v>
          </cell>
          <cell r="J512">
            <v>0.3157290470723306</v>
          </cell>
          <cell r="K512">
            <v>0.28650402595841845</v>
          </cell>
          <cell r="L512">
            <v>0.2526443141685422</v>
          </cell>
          <cell r="M512">
            <v>0.2526443141685422</v>
          </cell>
          <cell r="N512">
            <v>0.22831639234301634</v>
          </cell>
          <cell r="O512">
            <v>0.22323850217396746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0.2921641666148645</v>
          </cell>
          <cell r="D515">
            <v>0.2902122355381534</v>
          </cell>
          <cell r="E515">
            <v>0.28224548265395855</v>
          </cell>
          <cell r="F515">
            <v>0.28508121992181434</v>
          </cell>
          <cell r="G515">
            <v>0.2717722361232159</v>
          </cell>
          <cell r="H515">
            <v>0.2752151873850345</v>
          </cell>
          <cell r="I515">
            <v>0.2725075839374775</v>
          </cell>
          <cell r="J515">
            <v>0.27295642445652424</v>
          </cell>
          <cell r="K515">
            <v>0.28620412487048796</v>
          </cell>
          <cell r="L515">
            <v>0.28003684451706373</v>
          </cell>
          <cell r="M515">
            <v>0.28003684451706373</v>
          </cell>
          <cell r="N515">
            <v>0.2695720018874712</v>
          </cell>
          <cell r="O515">
            <v>0.25574844168038996</v>
          </cell>
        </row>
        <row r="516">
          <cell r="A516">
            <v>37</v>
          </cell>
          <cell r="B516" t="str">
            <v>Santander-Chile</v>
          </cell>
          <cell r="C516">
            <v>1.047187591517369</v>
          </cell>
          <cell r="D516">
            <v>1.0202388761026016</v>
          </cell>
          <cell r="E516">
            <v>1.0820244498158054</v>
          </cell>
          <cell r="F516">
            <v>1.085165673619577</v>
          </cell>
          <cell r="G516">
            <v>1.0878195051292225</v>
          </cell>
          <cell r="H516">
            <v>1.079287127760479</v>
          </cell>
          <cell r="I516">
            <v>1.1189357433291063</v>
          </cell>
          <cell r="J516">
            <v>1.1158463670047936</v>
          </cell>
          <cell r="K516">
            <v>1.1045792540343928</v>
          </cell>
          <cell r="L516">
            <v>1.107839909595436</v>
          </cell>
          <cell r="M516">
            <v>1.107839909595436</v>
          </cell>
          <cell r="N516">
            <v>1.1994101057269064</v>
          </cell>
          <cell r="O516">
            <v>1.1615429517828118</v>
          </cell>
        </row>
        <row r="517">
          <cell r="A517">
            <v>14</v>
          </cell>
          <cell r="B517" t="str">
            <v>Scotiabank Chile</v>
          </cell>
          <cell r="C517">
            <v>0.7597890079424244</v>
          </cell>
          <cell r="D517">
            <v>0.7305004482649404</v>
          </cell>
          <cell r="E517">
            <v>0.6859093136356597</v>
          </cell>
          <cell r="F517">
            <v>0.6585177806340758</v>
          </cell>
          <cell r="G517">
            <v>0.6214766257661917</v>
          </cell>
          <cell r="H517">
            <v>0.6101003547780889</v>
          </cell>
          <cell r="I517">
            <v>0.5833708218256911</v>
          </cell>
          <cell r="J517">
            <v>0.5717979224736554</v>
          </cell>
          <cell r="K517">
            <v>0.5565117361984072</v>
          </cell>
          <cell r="L517">
            <v>0.5334124609126513</v>
          </cell>
          <cell r="M517">
            <v>0.5334124609126513</v>
          </cell>
          <cell r="N517">
            <v>0.5004036295371401</v>
          </cell>
          <cell r="O517">
            <v>0.44907380604692243</v>
          </cell>
        </row>
        <row r="518">
          <cell r="A518">
            <v>49</v>
          </cell>
          <cell r="B518" t="str">
            <v>Security</v>
          </cell>
          <cell r="C518">
            <v>0.13905209872216748</v>
          </cell>
          <cell r="D518">
            <v>0.1604566354843824</v>
          </cell>
          <cell r="E518">
            <v>0.1854596528257378</v>
          </cell>
          <cell r="F518">
            <v>0.20628022375010976</v>
          </cell>
          <cell r="G518">
            <v>0.1918738463641957</v>
          </cell>
          <cell r="H518">
            <v>0.18530901327448224</v>
          </cell>
          <cell r="I518">
            <v>0.1609875076634464</v>
          </cell>
          <cell r="J518">
            <v>0.16718455445316238</v>
          </cell>
          <cell r="K518">
            <v>0.17355302479145873</v>
          </cell>
          <cell r="L518">
            <v>0.18648091593281</v>
          </cell>
          <cell r="M518">
            <v>0.18648091593281</v>
          </cell>
          <cell r="N518">
            <v>0.1966596002380172</v>
          </cell>
          <cell r="O518">
            <v>0.17548927948504733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3.4459243533958404</v>
          </cell>
          <cell r="D521">
            <v>3.282491008946821</v>
          </cell>
          <cell r="E521">
            <v>3.0846021857499153</v>
          </cell>
          <cell r="F521">
            <v>2.826412396371049</v>
          </cell>
          <cell r="G521">
            <v>2.566122743983976</v>
          </cell>
          <cell r="H521">
            <v>2.4587202045276397</v>
          </cell>
          <cell r="I521">
            <v>2.246113453487625</v>
          </cell>
          <cell r="J521">
            <v>2.067285429802369</v>
          </cell>
          <cell r="K521">
            <v>1.957423033718531</v>
          </cell>
          <cell r="L521">
            <v>1.7898741917296936</v>
          </cell>
          <cell r="M521">
            <v>1.7898741917296936</v>
          </cell>
          <cell r="N521">
            <v>1.6161017693011825</v>
          </cell>
          <cell r="O521">
            <v>1.4594968692667523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>
            <v>0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1.2630382224908077</v>
          </cell>
          <cell r="D530">
            <v>1.2190730099012805</v>
          </cell>
          <cell r="E530">
            <v>1.1872683440423566</v>
          </cell>
          <cell r="F530">
            <v>1.136937334185057</v>
          </cell>
          <cell r="G530">
            <v>1.086168269993037</v>
          </cell>
          <cell r="H530">
            <v>1.0678240503807028</v>
          </cell>
          <cell r="I530">
            <v>1.0362692140708092</v>
          </cell>
          <cell r="J530">
            <v>1.0009094280766673</v>
          </cell>
          <cell r="K530">
            <v>0.9731110921618156</v>
          </cell>
          <cell r="L530">
            <v>0.9409707523999427</v>
          </cell>
          <cell r="M530">
            <v>0.9409707523999427</v>
          </cell>
          <cell r="N530">
            <v>0.935200720117893</v>
          </cell>
          <cell r="O530">
            <v>0.9002753498562037</v>
          </cell>
        </row>
        <row r="538">
          <cell r="A538">
            <v>970</v>
          </cell>
          <cell r="B538" t="str">
            <v>Bancos establecidos en Chile</v>
          </cell>
          <cell r="C538">
            <v>0.5757011710876683</v>
          </cell>
          <cell r="D538">
            <v>0.5874582490801611</v>
          </cell>
          <cell r="E538">
            <v>0.5855113218366049</v>
          </cell>
          <cell r="F538">
            <v>0.5765300327466941</v>
          </cell>
          <cell r="G538">
            <v>0.572928973456623</v>
          </cell>
          <cell r="H538">
            <v>0.5639863099383524</v>
          </cell>
          <cell r="I538">
            <v>0.6046019331573571</v>
          </cell>
          <cell r="J538">
            <v>0.6084533248846199</v>
          </cell>
          <cell r="K538">
            <v>0.6225555591991786</v>
          </cell>
          <cell r="L538">
            <v>0.6170068428418045</v>
          </cell>
          <cell r="M538">
            <v>0.6170068428418045</v>
          </cell>
          <cell r="N538">
            <v>0.615782723147581</v>
          </cell>
          <cell r="O538">
            <v>0.6249194941690837</v>
          </cell>
        </row>
        <row r="539">
          <cell r="A539">
            <v>28</v>
          </cell>
          <cell r="B539" t="str">
            <v>Bice</v>
          </cell>
          <cell r="C539">
            <v>0.14099139210448203</v>
          </cell>
          <cell r="D539">
            <v>0.1358393637778162</v>
          </cell>
          <cell r="E539">
            <v>0.09717069230963378</v>
          </cell>
          <cell r="F539">
            <v>0.09143275121148395</v>
          </cell>
          <cell r="G539">
            <v>0.10328233531574885</v>
          </cell>
          <cell r="H539">
            <v>0.12591743899810556</v>
          </cell>
          <cell r="I539">
            <v>0.12485368708544675</v>
          </cell>
          <cell r="J539">
            <v>0.18425699463680534</v>
          </cell>
          <cell r="K539">
            <v>0.20806830677677396</v>
          </cell>
          <cell r="L539">
            <v>0.2016369450918749</v>
          </cell>
          <cell r="M539">
            <v>0.2016369450918749</v>
          </cell>
          <cell r="N539">
            <v>0.1816311792896689</v>
          </cell>
          <cell r="O539">
            <v>0.17668605903900023</v>
          </cell>
        </row>
        <row r="540">
          <cell r="A540">
            <v>504</v>
          </cell>
          <cell r="B540" t="str">
            <v>Bilbao Vizcaya Argentaria, Chile</v>
          </cell>
          <cell r="C540">
            <v>0.4910723124699876</v>
          </cell>
          <cell r="D540">
            <v>0.517330372326874</v>
          </cell>
          <cell r="E540">
            <v>0.5076906835444605</v>
          </cell>
          <cell r="F540">
            <v>0.5317489476302313</v>
          </cell>
          <cell r="G540">
            <v>0.5474049102414383</v>
          </cell>
          <cell r="H540">
            <v>0.5697629244464505</v>
          </cell>
          <cell r="I540">
            <v>0.6533554762547207</v>
          </cell>
          <cell r="J540">
            <v>0.6714461478876739</v>
          </cell>
          <cell r="K540">
            <v>0.638537935397375</v>
          </cell>
          <cell r="L540">
            <v>0.6663408002622866</v>
          </cell>
          <cell r="M540">
            <v>0.6663408002622866</v>
          </cell>
          <cell r="N540">
            <v>0.626293855316759</v>
          </cell>
          <cell r="O540">
            <v>0.6393323641129093</v>
          </cell>
        </row>
        <row r="541">
          <cell r="A541">
            <v>55</v>
          </cell>
          <cell r="B541" t="str">
            <v>Consorcio</v>
          </cell>
          <cell r="C541">
            <v>0.17047035903145003</v>
          </cell>
          <cell r="D541">
            <v>0.15572325752519808</v>
          </cell>
          <cell r="E541">
            <v>0.1571503404924044</v>
          </cell>
          <cell r="F541">
            <v>0.15464688960207526</v>
          </cell>
          <cell r="G541">
            <v>0.13520557763732327</v>
          </cell>
          <cell r="H541">
            <v>0.135152529283048</v>
          </cell>
          <cell r="I541">
            <v>0.1310119489211245</v>
          </cell>
          <cell r="J541">
            <v>0.14159236957164417</v>
          </cell>
          <cell r="K541">
            <v>0.14612911661103506</v>
          </cell>
          <cell r="L541">
            <v>0.1547893650600947</v>
          </cell>
          <cell r="M541">
            <v>0.1547893650600947</v>
          </cell>
          <cell r="N541">
            <v>0.15130632790028764</v>
          </cell>
          <cell r="O541">
            <v>0.14967397747480737</v>
          </cell>
        </row>
        <row r="542">
          <cell r="A542">
            <v>27</v>
          </cell>
          <cell r="B542" t="str">
            <v>Corpbanca</v>
          </cell>
          <cell r="C542">
            <v>0.42885583792013116</v>
          </cell>
          <cell r="D542">
            <v>0.4249867119119296</v>
          </cell>
          <cell r="E542">
            <v>0.387655998040928</v>
          </cell>
          <cell r="F542">
            <v>0.3363090481517843</v>
          </cell>
          <cell r="G542">
            <v>0.31486132013658896</v>
          </cell>
          <cell r="H542">
            <v>0.3666574872746977</v>
          </cell>
          <cell r="I542">
            <v>0.3554169506880759</v>
          </cell>
          <cell r="J542">
            <v>0.3733729088657889</v>
          </cell>
          <cell r="K542">
            <v>0.3770868764849388</v>
          </cell>
          <cell r="L542">
            <v>0.36120353354952095</v>
          </cell>
          <cell r="M542">
            <v>0.36120353354952095</v>
          </cell>
          <cell r="N542">
            <v>0.32898675859808785</v>
          </cell>
          <cell r="O542">
            <v>0.30559512718856663</v>
          </cell>
        </row>
        <row r="543">
          <cell r="A543">
            <v>1</v>
          </cell>
          <cell r="B543" t="str">
            <v>De Chile</v>
          </cell>
          <cell r="C543">
            <v>0.5627895000909311</v>
          </cell>
          <cell r="D543">
            <v>0.590771008731476</v>
          </cell>
          <cell r="E543">
            <v>0.5324272331155508</v>
          </cell>
          <cell r="F543">
            <v>0.598571938028693</v>
          </cell>
          <cell r="G543">
            <v>0.5746908710579839</v>
          </cell>
          <cell r="H543">
            <v>0.5976577945416661</v>
          </cell>
          <cell r="I543">
            <v>0.5945476327654164</v>
          </cell>
          <cell r="J543">
            <v>0.5753090843934778</v>
          </cell>
          <cell r="K543">
            <v>0.6167369764949152</v>
          </cell>
          <cell r="L543">
            <v>0.6148202901943335</v>
          </cell>
          <cell r="M543">
            <v>0.6148202901943335</v>
          </cell>
          <cell r="N543">
            <v>0.6269447024107558</v>
          </cell>
          <cell r="O543">
            <v>0.5998394103842719</v>
          </cell>
        </row>
        <row r="544">
          <cell r="A544">
            <v>16</v>
          </cell>
          <cell r="B544" t="str">
            <v>De Crédito e Inversiones</v>
          </cell>
          <cell r="C544">
            <v>0.9314870332002798</v>
          </cell>
          <cell r="D544">
            <v>0.9163473669220397</v>
          </cell>
          <cell r="E544">
            <v>0.9628206472054782</v>
          </cell>
          <cell r="F544">
            <v>0.8848081339565235</v>
          </cell>
          <cell r="G544">
            <v>0.841550630757914</v>
          </cell>
          <cell r="H544">
            <v>0.824029788484023</v>
          </cell>
          <cell r="I544">
            <v>0.8354349767592911</v>
          </cell>
          <cell r="J544">
            <v>0.8231657066722485</v>
          </cell>
          <cell r="K544">
            <v>0.763773952048676</v>
          </cell>
          <cell r="L544">
            <v>0.7339658448644004</v>
          </cell>
          <cell r="M544">
            <v>0.7339658448644004</v>
          </cell>
          <cell r="N544">
            <v>0.7239701535034461</v>
          </cell>
          <cell r="O544">
            <v>0.8723482293922077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0.8655287852545046</v>
          </cell>
          <cell r="D546">
            <v>0.8588020000288188</v>
          </cell>
          <cell r="E546">
            <v>0.7807580110181738</v>
          </cell>
          <cell r="F546">
            <v>0.6801695713612812</v>
          </cell>
          <cell r="G546">
            <v>0.7018352241187631</v>
          </cell>
          <cell r="H546">
            <v>0.7080116210284394</v>
          </cell>
          <cell r="I546">
            <v>0.7930706315600734</v>
          </cell>
          <cell r="J546">
            <v>0.8311945648688855</v>
          </cell>
          <cell r="K546">
            <v>0.7908449490260359</v>
          </cell>
          <cell r="L546">
            <v>0.6651214501293583</v>
          </cell>
          <cell r="M546">
            <v>0.6651214501293583</v>
          </cell>
          <cell r="N546">
            <v>0.6518783298539857</v>
          </cell>
          <cell r="O546">
            <v>0.7100953007190486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0.7022023619533994</v>
          </cell>
          <cell r="D548">
            <v>0.6738857647441557</v>
          </cell>
          <cell r="E548">
            <v>0.6214082138018034</v>
          </cell>
          <cell r="F548">
            <v>0.594872763325622</v>
          </cell>
          <cell r="G548">
            <v>0.6295958091027059</v>
          </cell>
          <cell r="H548">
            <v>0.9021681136925838</v>
          </cell>
          <cell r="I548">
            <v>1.0125337920865076</v>
          </cell>
          <cell r="J548">
            <v>1.1166314132520045</v>
          </cell>
          <cell r="K548">
            <v>0.7622630302430332</v>
          </cell>
          <cell r="L548">
            <v>0.7677445596908684</v>
          </cell>
          <cell r="M548">
            <v>0.7677445596908684</v>
          </cell>
          <cell r="N548">
            <v>0.6970883157273848</v>
          </cell>
          <cell r="O548">
            <v>0.8074635823012712</v>
          </cell>
        </row>
        <row r="549">
          <cell r="A549">
            <v>39</v>
          </cell>
          <cell r="B549" t="str">
            <v>Itaú Chile</v>
          </cell>
          <cell r="C549">
            <v>1.0224810804263085</v>
          </cell>
          <cell r="D549">
            <v>1.088938870528733</v>
          </cell>
          <cell r="E549">
            <v>1.0960489661396007</v>
          </cell>
          <cell r="F549">
            <v>1.129866094947347</v>
          </cell>
          <cell r="G549">
            <v>1.0479228638059348</v>
          </cell>
          <cell r="H549">
            <v>1.0501265652273966</v>
          </cell>
          <cell r="I549">
            <v>0.9972866187461323</v>
          </cell>
          <cell r="J549">
            <v>1.1212493921798576</v>
          </cell>
          <cell r="K549">
            <v>1.249193997543779</v>
          </cell>
          <cell r="L549">
            <v>1.3067659219653924</v>
          </cell>
          <cell r="M549">
            <v>1.3067659219653924</v>
          </cell>
          <cell r="N549">
            <v>1.3189969226210918</v>
          </cell>
          <cell r="O549">
            <v>1.4531380787813994</v>
          </cell>
        </row>
        <row r="550">
          <cell r="A550">
            <v>57</v>
          </cell>
          <cell r="B550" t="str">
            <v>Paris</v>
          </cell>
          <cell r="C550">
            <v>0.30198517231078403</v>
          </cell>
          <cell r="D550">
            <v>0.3080158865732832</v>
          </cell>
          <cell r="E550">
            <v>0.3336235191062999</v>
          </cell>
          <cell r="F550">
            <v>0.3483976451611133</v>
          </cell>
          <cell r="G550">
            <v>0.37161278837541795</v>
          </cell>
          <cell r="H550">
            <v>0.3866068346565413</v>
          </cell>
          <cell r="I550">
            <v>0.4555581418548199</v>
          </cell>
          <cell r="J550">
            <v>0.3024614100959533</v>
          </cell>
          <cell r="K550">
            <v>0.2781534300467175</v>
          </cell>
          <cell r="L550">
            <v>0.24037555144979453</v>
          </cell>
          <cell r="M550">
            <v>0.24037555144979453</v>
          </cell>
          <cell r="N550">
            <v>0.21904311786519307</v>
          </cell>
          <cell r="O550">
            <v>0.2139611876166661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0.3785488958990536</v>
          </cell>
          <cell r="D553">
            <v>0.36948379639863826</v>
          </cell>
          <cell r="E553">
            <v>0.359718981275845</v>
          </cell>
          <cell r="F553">
            <v>0.36028451333733646</v>
          </cell>
          <cell r="G553">
            <v>0.3413115941584152</v>
          </cell>
          <cell r="H553">
            <v>0.3432998396710196</v>
          </cell>
          <cell r="I553">
            <v>0.33723007872767297</v>
          </cell>
          <cell r="J553">
            <v>0.33523399937181375</v>
          </cell>
          <cell r="K553">
            <v>0.3512859358872988</v>
          </cell>
          <cell r="L553">
            <v>0.344961587899441</v>
          </cell>
          <cell r="M553">
            <v>0.344961587899441</v>
          </cell>
          <cell r="N553">
            <v>0.3398506588756557</v>
          </cell>
          <cell r="O553">
            <v>0.3223663763947373</v>
          </cell>
        </row>
        <row r="554">
          <cell r="A554">
            <v>37</v>
          </cell>
          <cell r="B554" t="str">
            <v>Santander-Chile</v>
          </cell>
          <cell r="C554">
            <v>0.39914527947673545</v>
          </cell>
          <cell r="D554">
            <v>0.39930683836782704</v>
          </cell>
          <cell r="E554">
            <v>0.4358605861945017</v>
          </cell>
          <cell r="F554">
            <v>0.3916587593237634</v>
          </cell>
          <cell r="G554">
            <v>0.4331279532573289</v>
          </cell>
          <cell r="H554">
            <v>0.3639787987238809</v>
          </cell>
          <cell r="I554">
            <v>0.475068190252263</v>
          </cell>
          <cell r="J554">
            <v>0.46622048613610306</v>
          </cell>
          <cell r="K554">
            <v>0.5066395411365219</v>
          </cell>
          <cell r="L554">
            <v>0.505469052178833</v>
          </cell>
          <cell r="M554">
            <v>0.505469052178833</v>
          </cell>
          <cell r="N554">
            <v>0.5149508610735891</v>
          </cell>
          <cell r="O554">
            <v>0.46624967768396103</v>
          </cell>
        </row>
        <row r="555">
          <cell r="A555">
            <v>14</v>
          </cell>
          <cell r="B555" t="str">
            <v>Scotiabank Chile</v>
          </cell>
          <cell r="C555">
            <v>0.47499275572297883</v>
          </cell>
          <cell r="D555">
            <v>0.4788208669483124</v>
          </cell>
          <cell r="E555">
            <v>0.4863502771602681</v>
          </cell>
          <cell r="F555">
            <v>0.505605695342779</v>
          </cell>
          <cell r="G555">
            <v>0.4792900968689017</v>
          </cell>
          <cell r="H555">
            <v>0.5124780576298542</v>
          </cell>
          <cell r="I555">
            <v>0.5056753994297702</v>
          </cell>
          <cell r="J555">
            <v>0.5790175571013927</v>
          </cell>
          <cell r="K555">
            <v>0.5928867246364186</v>
          </cell>
          <cell r="L555">
            <v>0.6241359693722296</v>
          </cell>
          <cell r="M555">
            <v>0.6241359693722296</v>
          </cell>
          <cell r="N555">
            <v>0.6136796622223393</v>
          </cell>
          <cell r="O555">
            <v>0.5971392950012316</v>
          </cell>
        </row>
        <row r="556">
          <cell r="A556">
            <v>49</v>
          </cell>
          <cell r="B556" t="str">
            <v>Security</v>
          </cell>
          <cell r="C556">
            <v>0.3429300154854335</v>
          </cell>
          <cell r="D556">
            <v>0.4270961710084569</v>
          </cell>
          <cell r="E556">
            <v>0.5140774127885843</v>
          </cell>
          <cell r="F556">
            <v>0.5767933380369457</v>
          </cell>
          <cell r="G556">
            <v>0.5492102559930027</v>
          </cell>
          <cell r="H556">
            <v>0.5210483391898831</v>
          </cell>
          <cell r="I556">
            <v>0.4556881684707422</v>
          </cell>
          <cell r="J556">
            <v>0.48837186587355075</v>
          </cell>
          <cell r="K556">
            <v>0.49495346207170676</v>
          </cell>
          <cell r="L556">
            <v>0.5459052376627308</v>
          </cell>
          <cell r="M556">
            <v>0.5459052376627308</v>
          </cell>
          <cell r="N556">
            <v>0.5812963523535644</v>
          </cell>
          <cell r="O556">
            <v>0.5076251708644086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0.5877470032251761</v>
          </cell>
          <cell r="D559">
            <v>0.5170480622316724</v>
          </cell>
          <cell r="E559">
            <v>0.60754720705959</v>
          </cell>
          <cell r="F559">
            <v>0.6698235307037703</v>
          </cell>
          <cell r="G559">
            <v>0.7183975793941613</v>
          </cell>
          <cell r="H559">
            <v>0.7199774932737381</v>
          </cell>
          <cell r="I559">
            <v>0.703483991219697</v>
          </cell>
          <cell r="J559">
            <v>0.6973175761213282</v>
          </cell>
          <cell r="K559">
            <v>0.783051854839757</v>
          </cell>
          <cell r="L559">
            <v>0.7621998404030841</v>
          </cell>
          <cell r="M559">
            <v>0.7621998404030841</v>
          </cell>
          <cell r="N559">
            <v>0.7874003983319663</v>
          </cell>
          <cell r="O559">
            <v>0.6996715630572228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>
            <v>0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0.5769058775308428</v>
          </cell>
          <cell r="D568">
            <v>0.5803805111554787</v>
          </cell>
          <cell r="E568">
            <v>0.5877340698989737</v>
          </cell>
          <cell r="F568">
            <v>0.5859717399563942</v>
          </cell>
          <cell r="G568">
            <v>0.5877154810269257</v>
          </cell>
          <cell r="H568">
            <v>0.5799155824125635</v>
          </cell>
          <cell r="I568">
            <v>0.6147391880008088</v>
          </cell>
          <cell r="J568">
            <v>0.6175273725008871</v>
          </cell>
          <cell r="K568">
            <v>0.6389149107828759</v>
          </cell>
          <cell r="L568">
            <v>0.6318716821732168</v>
          </cell>
          <cell r="M568">
            <v>0.6318716821732168</v>
          </cell>
          <cell r="N568">
            <v>0.6332798614326233</v>
          </cell>
          <cell r="O568">
            <v>0.632489414629806</v>
          </cell>
        </row>
        <row r="576">
          <cell r="A576">
            <v>970</v>
          </cell>
          <cell r="B576" t="str">
            <v>Bancos establecidos en Chile</v>
          </cell>
          <cell r="C576">
            <v>0.9436025864164677</v>
          </cell>
          <cell r="D576">
            <v>0.9098721542199099</v>
          </cell>
          <cell r="E576">
            <v>0.9149992838932688</v>
          </cell>
          <cell r="F576">
            <v>0.9133836681458856</v>
          </cell>
          <cell r="G576">
            <v>0.9074400730893109</v>
          </cell>
          <cell r="H576">
            <v>0.9115175980781348</v>
          </cell>
          <cell r="I576">
            <v>0.8982901953856806</v>
          </cell>
          <cell r="J576">
            <v>0.8881506588896712</v>
          </cell>
          <cell r="K576">
            <v>0.8631657361526848</v>
          </cell>
          <cell r="L576">
            <v>0.8598620979484041</v>
          </cell>
          <cell r="M576">
            <v>0.8598620979484041</v>
          </cell>
          <cell r="N576">
            <v>0.9060621147908574</v>
          </cell>
          <cell r="O576">
            <v>0.8856071796535041</v>
          </cell>
        </row>
        <row r="577">
          <cell r="A577">
            <v>28</v>
          </cell>
          <cell r="B577" t="str">
            <v>Bice</v>
          </cell>
          <cell r="C577">
            <v>0.07356725061426843</v>
          </cell>
          <cell r="D577">
            <v>0.06772041554399666</v>
          </cell>
          <cell r="E577">
            <v>0.0597609561752988</v>
          </cell>
          <cell r="F577">
            <v>0.05968378190345354</v>
          </cell>
          <cell r="G577">
            <v>0.06233821121031222</v>
          </cell>
          <cell r="H577">
            <v>0.06687370672903545</v>
          </cell>
          <cell r="I577">
            <v>0.059915702416369114</v>
          </cell>
          <cell r="J577">
            <v>0.05618605028989972</v>
          </cell>
          <cell r="K577">
            <v>0.05714553061797377</v>
          </cell>
          <cell r="L577">
            <v>0.05437667499579228</v>
          </cell>
          <cell r="M577">
            <v>0.05437667499579228</v>
          </cell>
          <cell r="N577">
            <v>0.04125911655855537</v>
          </cell>
          <cell r="O577">
            <v>0.037071753433658136</v>
          </cell>
        </row>
        <row r="578">
          <cell r="A578">
            <v>504</v>
          </cell>
          <cell r="B578" t="str">
            <v>Bilbao Vizcaya Argentaria, Chile</v>
          </cell>
          <cell r="C578">
            <v>1.2387601615842327</v>
          </cell>
          <cell r="D578">
            <v>1.1931122328612833</v>
          </cell>
          <cell r="E578">
            <v>1.2058518589940552</v>
          </cell>
          <cell r="F578">
            <v>1.1472792409545898</v>
          </cell>
          <cell r="G578">
            <v>1.2008789128035484</v>
          </cell>
          <cell r="H578">
            <v>1.2473122315088447</v>
          </cell>
          <cell r="I578">
            <v>1.2622106562809539</v>
          </cell>
          <cell r="J578">
            <v>1.2522571591002885</v>
          </cell>
          <cell r="K578">
            <v>1.194908260690305</v>
          </cell>
          <cell r="L578">
            <v>1.2313606185005146</v>
          </cell>
          <cell r="M578">
            <v>1.2313606185005146</v>
          </cell>
          <cell r="N578">
            <v>1.1781358476311647</v>
          </cell>
          <cell r="O578">
            <v>1.1666614361056873</v>
          </cell>
        </row>
        <row r="579">
          <cell r="A579">
            <v>55</v>
          </cell>
          <cell r="B579" t="str">
            <v>Consorcio</v>
          </cell>
          <cell r="C579">
            <v>0.00421203378051092</v>
          </cell>
          <cell r="D579">
            <v>0.006270509792446126</v>
          </cell>
          <cell r="E579">
            <v>0.008143819858704725</v>
          </cell>
          <cell r="F579">
            <v>0.00836557565617484</v>
          </cell>
          <cell r="G579">
            <v>0.006317385444743935</v>
          </cell>
          <cell r="H579">
            <v>0.006360648786176189</v>
          </cell>
          <cell r="I579">
            <v>0.0039203387172651715</v>
          </cell>
          <cell r="J579">
            <v>0.003827238456092007</v>
          </cell>
          <cell r="K579">
            <v>0.005484460694698355</v>
          </cell>
          <cell r="L579">
            <v>0.0034980935390212338</v>
          </cell>
          <cell r="M579">
            <v>0.0034980935390212338</v>
          </cell>
          <cell r="N579">
            <v>0.00345447008428907</v>
          </cell>
          <cell r="O579">
            <v>0.0033123002268925657</v>
          </cell>
        </row>
        <row r="580">
          <cell r="A580">
            <v>27</v>
          </cell>
          <cell r="B580" t="str">
            <v>Corpbanca</v>
          </cell>
          <cell r="C580">
            <v>0.4427406638301528</v>
          </cell>
          <cell r="D580">
            <v>0.4059959711448186</v>
          </cell>
          <cell r="E580">
            <v>0.39287095526621113</v>
          </cell>
          <cell r="F580">
            <v>0.3747360734073122</v>
          </cell>
          <cell r="G580">
            <v>0.3626582273633483</v>
          </cell>
          <cell r="H580">
            <v>0.353097964875846</v>
          </cell>
          <cell r="I580">
            <v>0.34667495375684726</v>
          </cell>
          <cell r="J580">
            <v>0.3494404931351026</v>
          </cell>
          <cell r="K580">
            <v>0.33187673108653465</v>
          </cell>
          <cell r="L580">
            <v>0.34382879409864764</v>
          </cell>
          <cell r="M580">
            <v>0.34382879409864764</v>
          </cell>
          <cell r="N580">
            <v>0.2996688095246547</v>
          </cell>
          <cell r="O580">
            <v>0.29312946056978095</v>
          </cell>
        </row>
        <row r="581">
          <cell r="A581">
            <v>1</v>
          </cell>
          <cell r="B581" t="str">
            <v>De Chile</v>
          </cell>
          <cell r="C581">
            <v>0.34695873528346993</v>
          </cell>
          <cell r="D581">
            <v>0.33082711396832437</v>
          </cell>
          <cell r="E581">
            <v>0.32634018439666646</v>
          </cell>
          <cell r="F581">
            <v>0.32590936668454057</v>
          </cell>
          <cell r="G581">
            <v>0.329676163643202</v>
          </cell>
          <cell r="H581">
            <v>0.3091196998056919</v>
          </cell>
          <cell r="I581">
            <v>0.29064483289140436</v>
          </cell>
          <cell r="J581">
            <v>0.2918580783423171</v>
          </cell>
          <cell r="K581">
            <v>0.2928787381515939</v>
          </cell>
          <cell r="L581">
            <v>0.28294024531563977</v>
          </cell>
          <cell r="M581">
            <v>0.28294024531563977</v>
          </cell>
          <cell r="N581">
            <v>0.2721444042455173</v>
          </cell>
          <cell r="O581">
            <v>0.28219048541366404</v>
          </cell>
        </row>
        <row r="582">
          <cell r="A582">
            <v>16</v>
          </cell>
          <cell r="B582" t="str">
            <v>De Crédito e Inversiones</v>
          </cell>
          <cell r="C582">
            <v>1.492281745659069</v>
          </cell>
          <cell r="D582">
            <v>1.4775152918316359</v>
          </cell>
          <cell r="E582">
            <v>1.4347627042359394</v>
          </cell>
          <cell r="F582">
            <v>1.456762022502224</v>
          </cell>
          <cell r="G582">
            <v>1.4555754540515664</v>
          </cell>
          <cell r="H582">
            <v>1.4590808118240692</v>
          </cell>
          <cell r="I582">
            <v>1.432024036450918</v>
          </cell>
          <cell r="J582">
            <v>1.3977967106292435</v>
          </cell>
          <cell r="K582">
            <v>1.3811922907143457</v>
          </cell>
          <cell r="L582">
            <v>1.3689222783068493</v>
          </cell>
          <cell r="M582">
            <v>1.3689222783068493</v>
          </cell>
          <cell r="N582">
            <v>1.5780962010529827</v>
          </cell>
          <cell r="O582">
            <v>1.521884931200601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0.1745557372215819</v>
          </cell>
          <cell r="D584">
            <v>0.17582577084590997</v>
          </cell>
          <cell r="E584">
            <v>0.18086113235923298</v>
          </cell>
          <cell r="F584">
            <v>0.18473617365200323</v>
          </cell>
          <cell r="G584">
            <v>0.18266950748881663</v>
          </cell>
          <cell r="H584">
            <v>0.19313749505379585</v>
          </cell>
          <cell r="I584">
            <v>0.19082731980250298</v>
          </cell>
          <cell r="J584">
            <v>0.19568758052361618</v>
          </cell>
          <cell r="K584">
            <v>0.19578376371833484</v>
          </cell>
          <cell r="L584">
            <v>0.19818807959613607</v>
          </cell>
          <cell r="M584">
            <v>0.19818807959613607</v>
          </cell>
          <cell r="N584">
            <v>0.19251997285497507</v>
          </cell>
          <cell r="O584">
            <v>0.159046766146009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0.21821708558959024</v>
          </cell>
          <cell r="D586">
            <v>0.2648900305024883</v>
          </cell>
          <cell r="E586">
            <v>0.30018472906403937</v>
          </cell>
          <cell r="F586">
            <v>0.27844671884406985</v>
          </cell>
          <cell r="G586">
            <v>0.27367999465990256</v>
          </cell>
          <cell r="H586">
            <v>0.30245249523308565</v>
          </cell>
          <cell r="I586">
            <v>0.3280136251813537</v>
          </cell>
          <cell r="J586">
            <v>0.35982191864365437</v>
          </cell>
          <cell r="K586">
            <v>0.3807765533952576</v>
          </cell>
          <cell r="L586">
            <v>0.4226880676300908</v>
          </cell>
          <cell r="M586">
            <v>0.4226880676300908</v>
          </cell>
          <cell r="N586">
            <v>0.47698408137463366</v>
          </cell>
          <cell r="O586">
            <v>0.41714285714285715</v>
          </cell>
        </row>
        <row r="587">
          <cell r="A587">
            <v>39</v>
          </cell>
          <cell r="B587" t="str">
            <v>Itaú Chile</v>
          </cell>
          <cell r="C587">
            <v>0.5867177749113526</v>
          </cell>
          <cell r="D587">
            <v>0.5071416572953384</v>
          </cell>
          <cell r="E587">
            <v>0.44131066775041267</v>
          </cell>
          <cell r="F587">
            <v>0.41602969811998886</v>
          </cell>
          <cell r="G587">
            <v>0.41005365851896713</v>
          </cell>
          <cell r="H587">
            <v>0.3968211599990035</v>
          </cell>
          <cell r="I587">
            <v>0.3678906178643152</v>
          </cell>
          <cell r="J587">
            <v>0.3634140619360427</v>
          </cell>
          <cell r="K587">
            <v>0.33557870045197213</v>
          </cell>
          <cell r="L587">
            <v>0.3289073636025984</v>
          </cell>
          <cell r="M587">
            <v>0.3289073636025984</v>
          </cell>
          <cell r="N587">
            <v>0.3014787168605277</v>
          </cell>
          <cell r="O587">
            <v>0.31106563306626633</v>
          </cell>
        </row>
        <row r="588">
          <cell r="A588">
            <v>57</v>
          </cell>
          <cell r="B588" t="str">
            <v>Paris</v>
          </cell>
          <cell r="C588">
            <v>0.509936257967754</v>
          </cell>
          <cell r="D588">
            <v>0.5565583634175691</v>
          </cell>
          <cell r="E588">
            <v>0.5431093007467752</v>
          </cell>
          <cell r="F588">
            <v>0.6015839171489491</v>
          </cell>
          <cell r="G588">
            <v>0.5457340507302075</v>
          </cell>
          <cell r="H588">
            <v>0.46282011724776306</v>
          </cell>
          <cell r="I588">
            <v>0.5170152017902616</v>
          </cell>
          <cell r="J588">
            <v>0.5026291370244355</v>
          </cell>
          <cell r="K588">
            <v>0.41377156686704664</v>
          </cell>
          <cell r="L588">
            <v>0.4583530899320373</v>
          </cell>
          <cell r="M588">
            <v>0.4583530899320373</v>
          </cell>
          <cell r="N588">
            <v>0.3912488022995848</v>
          </cell>
          <cell r="O588">
            <v>0.39168665067945646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0.03255831769257287</v>
          </cell>
          <cell r="D591">
            <v>0.048204851336238475</v>
          </cell>
          <cell r="E591">
            <v>0.042577074180875155</v>
          </cell>
          <cell r="F591">
            <v>0.04702931493964571</v>
          </cell>
          <cell r="G591">
            <v>0.04751252152911132</v>
          </cell>
          <cell r="H591">
            <v>0.053745247526723335</v>
          </cell>
          <cell r="I591">
            <v>0.06005284650492434</v>
          </cell>
          <cell r="J591">
            <v>0.06618133686300463</v>
          </cell>
          <cell r="K591">
            <v>0.06861201921136538</v>
          </cell>
          <cell r="L591">
            <v>0.05740292754930501</v>
          </cell>
          <cell r="M591">
            <v>0.05740292754930501</v>
          </cell>
          <cell r="N591">
            <v>0.028936381298830142</v>
          </cell>
          <cell r="O591">
            <v>0.027180730952580077</v>
          </cell>
        </row>
        <row r="592">
          <cell r="A592">
            <v>37</v>
          </cell>
          <cell r="B592" t="str">
            <v>Santander-Chile</v>
          </cell>
          <cell r="C592">
            <v>1.421338544105686</v>
          </cell>
          <cell r="D592">
            <v>1.3765137449944693</v>
          </cell>
          <cell r="E592">
            <v>1.4517473861116825</v>
          </cell>
          <cell r="F592">
            <v>1.4848155710330058</v>
          </cell>
          <cell r="G592">
            <v>1.4700138500030644</v>
          </cell>
          <cell r="H592">
            <v>1.4968073162745024</v>
          </cell>
          <cell r="I592">
            <v>1.4959966722591627</v>
          </cell>
          <cell r="J592">
            <v>1.497779436641297</v>
          </cell>
          <cell r="K592">
            <v>1.4579587520368023</v>
          </cell>
          <cell r="L592">
            <v>1.4625626211120866</v>
          </cell>
          <cell r="M592">
            <v>1.4625626211120866</v>
          </cell>
          <cell r="N592">
            <v>1.607462141357235</v>
          </cell>
          <cell r="O592">
            <v>1.582433808826654</v>
          </cell>
        </row>
        <row r="593">
          <cell r="A593">
            <v>14</v>
          </cell>
          <cell r="B593" t="str">
            <v>Scotiabank Chile</v>
          </cell>
          <cell r="C593">
            <v>0.8388500514507569</v>
          </cell>
          <cell r="D593">
            <v>0.8003083552826192</v>
          </cell>
          <cell r="E593">
            <v>0.7412324482195666</v>
          </cell>
          <cell r="F593">
            <v>0.7011724020056199</v>
          </cell>
          <cell r="G593">
            <v>0.6613760692246453</v>
          </cell>
          <cell r="H593">
            <v>0.6374207561389262</v>
          </cell>
          <cell r="I593">
            <v>0.6049438701709795</v>
          </cell>
          <cell r="J593">
            <v>0.5698084595260722</v>
          </cell>
          <cell r="K593">
            <v>0.5464988454353427</v>
          </cell>
          <cell r="L593">
            <v>0.5084720002595496</v>
          </cell>
          <cell r="M593">
            <v>0.5084720002595496</v>
          </cell>
          <cell r="N593">
            <v>0.4699977529318372</v>
          </cell>
          <cell r="O593">
            <v>0.409570654123934</v>
          </cell>
        </row>
        <row r="594">
          <cell r="A594">
            <v>49</v>
          </cell>
          <cell r="B594" t="str">
            <v>Security</v>
          </cell>
          <cell r="C594">
            <v>0.05167163479866435</v>
          </cell>
          <cell r="D594">
            <v>0.047010749188612554</v>
          </cell>
          <cell r="E594">
            <v>0.04537737373469067</v>
          </cell>
          <cell r="F594">
            <v>0.04813821602848727</v>
          </cell>
          <cell r="G594">
            <v>0.03964479992374334</v>
          </cell>
          <cell r="H594">
            <v>0.042916072389379015</v>
          </cell>
          <cell r="I594">
            <v>0.03678130172370555</v>
          </cell>
          <cell r="J594">
            <v>0.032714350558802</v>
          </cell>
          <cell r="K594">
            <v>0.03523091522993772</v>
          </cell>
          <cell r="L594">
            <v>0.03193464990877268</v>
          </cell>
          <cell r="M594">
            <v>0.03193464990877268</v>
          </cell>
          <cell r="N594">
            <v>0.033837288692138735</v>
          </cell>
          <cell r="O594">
            <v>0.03469704541024622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4.157841037796191</v>
          </cell>
          <cell r="D597">
            <v>3.975408617339861</v>
          </cell>
          <cell r="E597">
            <v>3.707214684792886</v>
          </cell>
          <cell r="F597">
            <v>3.376263508797765</v>
          </cell>
          <cell r="G597">
            <v>3.0456903013978756</v>
          </cell>
          <cell r="H597">
            <v>2.9107140539514935</v>
          </cell>
          <cell r="I597">
            <v>2.6515980886881</v>
          </cell>
          <cell r="J597">
            <v>2.4276716209094116</v>
          </cell>
          <cell r="K597">
            <v>2.2674073452689383</v>
          </cell>
          <cell r="L597">
            <v>2.063850098249344</v>
          </cell>
          <cell r="M597">
            <v>2.063850098249344</v>
          </cell>
          <cell r="N597">
            <v>1.8361395327986338</v>
          </cell>
          <cell r="O597">
            <v>1.6616586668919051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1.623428877645977</v>
          </cell>
          <cell r="D606">
            <v>1.5534794905490872</v>
          </cell>
          <cell r="E606">
            <v>1.499562081529374</v>
          </cell>
          <cell r="F606">
            <v>1.4254151156134132</v>
          </cell>
          <cell r="G606">
            <v>1.3488614883689058</v>
          </cell>
          <cell r="H606">
            <v>1.3241095857625602</v>
          </cell>
          <cell r="I606">
            <v>1.2578324909057808</v>
          </cell>
          <cell r="J606">
            <v>1.2025329615835914</v>
          </cell>
          <cell r="K606">
            <v>1.14961778265043</v>
          </cell>
          <cell r="L606">
            <v>1.104449562181643</v>
          </cell>
          <cell r="M606">
            <v>1.104449562181643</v>
          </cell>
          <cell r="N606">
            <v>1.0943686342837526</v>
          </cell>
          <cell r="O606">
            <v>1.0420188522032745</v>
          </cell>
        </row>
      </sheetData>
      <sheetData sheetId="59">
        <row r="4">
          <cell r="G4">
            <v>970</v>
          </cell>
          <cell r="H4">
            <v>10230987278941</v>
          </cell>
          <cell r="I4">
            <v>128297218475690</v>
          </cell>
          <cell r="J4">
            <v>93467177135065.19</v>
          </cell>
          <cell r="K4">
            <v>11931479109837</v>
          </cell>
          <cell r="L4">
            <v>132320987394561</v>
          </cell>
          <cell r="M4">
            <v>97368786268266.89</v>
          </cell>
          <cell r="N4">
            <v>13451262751341</v>
          </cell>
          <cell r="P4">
            <v>970</v>
          </cell>
          <cell r="Q4">
            <v>7.97</v>
          </cell>
          <cell r="R4">
            <v>12.77</v>
          </cell>
          <cell r="S4">
            <v>7.73</v>
          </cell>
          <cell r="T4">
            <v>13.81</v>
          </cell>
          <cell r="AF4">
            <v>970</v>
          </cell>
          <cell r="AG4">
            <v>7.97</v>
          </cell>
          <cell r="AH4">
            <v>12.72</v>
          </cell>
          <cell r="AI4">
            <v>7.71</v>
          </cell>
          <cell r="AJ4">
            <v>13.75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290943814954</v>
          </cell>
          <cell r="I6">
            <v>4613190355652</v>
          </cell>
          <cell r="J6">
            <v>3219099579496.8</v>
          </cell>
          <cell r="K6">
            <v>325562286644</v>
          </cell>
          <cell r="L6">
            <v>4634045256827</v>
          </cell>
          <cell r="M6">
            <v>3282038363951</v>
          </cell>
          <cell r="N6">
            <v>416679790471</v>
          </cell>
          <cell r="P6">
            <v>28</v>
          </cell>
          <cell r="Q6">
            <v>6.31</v>
          </cell>
          <cell r="R6">
            <v>10.11</v>
          </cell>
          <cell r="S6">
            <v>6.28</v>
          </cell>
          <cell r="T6">
            <v>12.7</v>
          </cell>
          <cell r="AF6">
            <v>28</v>
          </cell>
          <cell r="AG6">
            <v>6.37</v>
          </cell>
          <cell r="AH6">
            <v>10.12</v>
          </cell>
          <cell r="AI6">
            <v>6.37</v>
          </cell>
          <cell r="AJ6">
            <v>12.83</v>
          </cell>
        </row>
        <row r="7">
          <cell r="G7">
            <v>504</v>
          </cell>
          <cell r="H7">
            <v>637566767596</v>
          </cell>
          <cell r="I7">
            <v>10637944479581</v>
          </cell>
          <cell r="J7">
            <v>7784855818800.8</v>
          </cell>
          <cell r="K7">
            <v>884993905775</v>
          </cell>
          <cell r="L7">
            <v>10622694695087</v>
          </cell>
          <cell r="M7">
            <v>7758025470219.4</v>
          </cell>
          <cell r="N7">
            <v>966153741754</v>
          </cell>
          <cell r="P7">
            <v>504</v>
          </cell>
          <cell r="Q7">
            <v>5.99</v>
          </cell>
          <cell r="R7">
            <v>11.37</v>
          </cell>
          <cell r="S7">
            <v>6</v>
          </cell>
          <cell r="T7">
            <v>12.45</v>
          </cell>
          <cell r="AF7">
            <v>504</v>
          </cell>
          <cell r="AG7">
            <v>6.02</v>
          </cell>
          <cell r="AH7">
            <v>11.56</v>
          </cell>
          <cell r="AI7">
            <v>6.04</v>
          </cell>
          <cell r="AJ7">
            <v>12.62</v>
          </cell>
        </row>
        <row r="8">
          <cell r="G8">
            <v>27</v>
          </cell>
          <cell r="H8">
            <v>1223195497153</v>
          </cell>
          <cell r="I8">
            <v>11750586102227</v>
          </cell>
          <cell r="J8">
            <v>8735075918705.5</v>
          </cell>
          <cell r="K8">
            <v>1323523224066</v>
          </cell>
          <cell r="L8">
            <v>14767296129010</v>
          </cell>
          <cell r="M8">
            <v>11512557870662.9</v>
          </cell>
          <cell r="N8">
            <v>1698714245730</v>
          </cell>
          <cell r="P8">
            <v>27</v>
          </cell>
          <cell r="Q8">
            <v>10.41</v>
          </cell>
          <cell r="R8">
            <v>15.15</v>
          </cell>
          <cell r="S8">
            <v>8.28</v>
          </cell>
          <cell r="T8">
            <v>14.76</v>
          </cell>
          <cell r="AF8">
            <v>27</v>
          </cell>
          <cell r="AG8">
            <v>10.06</v>
          </cell>
          <cell r="AH8">
            <v>15.02</v>
          </cell>
          <cell r="AI8">
            <v>7.97</v>
          </cell>
          <cell r="AJ8">
            <v>14.56</v>
          </cell>
        </row>
        <row r="9">
          <cell r="G9">
            <v>16</v>
          </cell>
          <cell r="H9">
            <v>1452759525693</v>
          </cell>
          <cell r="I9">
            <v>19251869201269</v>
          </cell>
          <cell r="J9">
            <v>14242836751669.3</v>
          </cell>
          <cell r="K9">
            <v>1740712075045</v>
          </cell>
          <cell r="L9">
            <v>20094809949574</v>
          </cell>
          <cell r="M9">
            <v>14939613383621.7</v>
          </cell>
          <cell r="N9">
            <v>2043995101485</v>
          </cell>
          <cell r="P9">
            <v>16</v>
          </cell>
          <cell r="Q9">
            <v>7.55</v>
          </cell>
          <cell r="R9">
            <v>12.22</v>
          </cell>
          <cell r="S9">
            <v>7.23</v>
          </cell>
          <cell r="T9">
            <v>13.68</v>
          </cell>
          <cell r="AF9">
            <v>16</v>
          </cell>
          <cell r="AG9">
            <v>7.44</v>
          </cell>
          <cell r="AH9">
            <v>12.2</v>
          </cell>
          <cell r="AI9">
            <v>7.12</v>
          </cell>
          <cell r="AJ9">
            <v>13.68</v>
          </cell>
        </row>
        <row r="10">
          <cell r="G10">
            <v>1</v>
          </cell>
          <cell r="H10">
            <v>2145079362590</v>
          </cell>
          <cell r="I10">
            <v>27692659267081</v>
          </cell>
          <cell r="J10">
            <v>20943776592032.1</v>
          </cell>
          <cell r="K10">
            <v>2665569999928</v>
          </cell>
          <cell r="L10">
            <v>27930669341493</v>
          </cell>
          <cell r="M10">
            <v>21239872557694.1</v>
          </cell>
          <cell r="N10">
            <v>2859395951510</v>
          </cell>
          <cell r="P10">
            <v>1</v>
          </cell>
          <cell r="Q10">
            <v>7.75</v>
          </cell>
          <cell r="R10">
            <v>12.73</v>
          </cell>
          <cell r="S10">
            <v>7.68</v>
          </cell>
          <cell r="T10">
            <v>13.46</v>
          </cell>
          <cell r="AF10">
            <v>1</v>
          </cell>
          <cell r="AG10">
            <v>7.93</v>
          </cell>
          <cell r="AH10">
            <v>12.73</v>
          </cell>
          <cell r="AI10">
            <v>7.87</v>
          </cell>
          <cell r="AJ10">
            <v>13.54</v>
          </cell>
        </row>
        <row r="11">
          <cell r="G11">
            <v>52</v>
          </cell>
          <cell r="H11">
            <v>100903276317</v>
          </cell>
          <cell r="I11">
            <v>486753007317</v>
          </cell>
          <cell r="J11">
            <v>141376305735.8</v>
          </cell>
          <cell r="K11">
            <v>100903276317</v>
          </cell>
          <cell r="L11">
            <v>486753007317</v>
          </cell>
          <cell r="M11">
            <v>141376305735.8</v>
          </cell>
          <cell r="N11">
            <v>100903276317</v>
          </cell>
          <cell r="P11">
            <v>52</v>
          </cell>
          <cell r="Q11">
            <v>20.73</v>
          </cell>
          <cell r="R11">
            <v>71.37</v>
          </cell>
          <cell r="S11">
            <v>20.73</v>
          </cell>
          <cell r="T11">
            <v>71.37</v>
          </cell>
          <cell r="AF11">
            <v>52</v>
          </cell>
          <cell r="AG11">
            <v>15.12</v>
          </cell>
          <cell r="AH11">
            <v>48.73</v>
          </cell>
          <cell r="AI11">
            <v>15.12</v>
          </cell>
          <cell r="AJ11">
            <v>48.73</v>
          </cell>
        </row>
        <row r="12">
          <cell r="G12">
            <v>51</v>
          </cell>
          <cell r="H12">
            <v>128823427027</v>
          </cell>
          <cell r="I12">
            <v>1745501420525</v>
          </cell>
          <cell r="J12">
            <v>1110626590517.3</v>
          </cell>
          <cell r="K12">
            <v>163355077920</v>
          </cell>
          <cell r="L12">
            <v>1746721624894</v>
          </cell>
          <cell r="M12">
            <v>1113449448510.7</v>
          </cell>
          <cell r="N12">
            <v>164974025996</v>
          </cell>
          <cell r="P12">
            <v>51</v>
          </cell>
          <cell r="Q12">
            <v>7.38</v>
          </cell>
          <cell r="R12">
            <v>14.71</v>
          </cell>
          <cell r="S12">
            <v>7.38</v>
          </cell>
          <cell r="T12">
            <v>14.82</v>
          </cell>
          <cell r="AF12">
            <v>51</v>
          </cell>
          <cell r="AG12">
            <v>7.85</v>
          </cell>
          <cell r="AH12">
            <v>14.92</v>
          </cell>
          <cell r="AI12">
            <v>7.84</v>
          </cell>
          <cell r="AJ12">
            <v>14.99</v>
          </cell>
        </row>
        <row r="13">
          <cell r="G13">
            <v>31</v>
          </cell>
          <cell r="H13">
            <v>87701629414</v>
          </cell>
          <cell r="I13">
            <v>1168690207036</v>
          </cell>
          <cell r="J13">
            <v>448328318933.3</v>
          </cell>
          <cell r="K13">
            <v>87701629414</v>
          </cell>
          <cell r="L13">
            <v>1168690207036</v>
          </cell>
          <cell r="M13">
            <v>448328318933.3</v>
          </cell>
          <cell r="N13">
            <v>87701629414</v>
          </cell>
          <cell r="P13">
            <v>31</v>
          </cell>
          <cell r="Q13">
            <v>7.5</v>
          </cell>
          <cell r="R13">
            <v>19.56</v>
          </cell>
          <cell r="S13">
            <v>7.5</v>
          </cell>
          <cell r="T13">
            <v>19.56</v>
          </cell>
          <cell r="AF13">
            <v>31</v>
          </cell>
          <cell r="AG13">
            <v>9.2</v>
          </cell>
          <cell r="AH13">
            <v>21.24</v>
          </cell>
          <cell r="AI13">
            <v>9.2</v>
          </cell>
          <cell r="AJ13">
            <v>21.24</v>
          </cell>
        </row>
        <row r="14">
          <cell r="G14">
            <v>9</v>
          </cell>
          <cell r="H14">
            <v>66513367424</v>
          </cell>
          <cell r="I14">
            <v>1005402832157</v>
          </cell>
          <cell r="J14">
            <v>742631930690.4</v>
          </cell>
          <cell r="K14">
            <v>100393236699</v>
          </cell>
          <cell r="L14">
            <v>1005402832157</v>
          </cell>
          <cell r="M14">
            <v>742631930690.4</v>
          </cell>
          <cell r="N14">
            <v>100393236699</v>
          </cell>
          <cell r="P14">
            <v>9</v>
          </cell>
          <cell r="Q14">
            <v>6.62</v>
          </cell>
          <cell r="R14">
            <v>13.52</v>
          </cell>
          <cell r="S14">
            <v>6.62</v>
          </cell>
          <cell r="T14">
            <v>13.52</v>
          </cell>
          <cell r="AF14">
            <v>9</v>
          </cell>
          <cell r="AG14">
            <v>6.86</v>
          </cell>
          <cell r="AH14">
            <v>13.49</v>
          </cell>
          <cell r="AI14">
            <v>6.86</v>
          </cell>
          <cell r="AJ14">
            <v>13.49</v>
          </cell>
        </row>
        <row r="15">
          <cell r="G15">
            <v>39</v>
          </cell>
          <cell r="H15">
            <v>558909895013</v>
          </cell>
          <cell r="I15">
            <v>6759508871130</v>
          </cell>
          <cell r="J15">
            <v>4925773511595.8</v>
          </cell>
          <cell r="K15">
            <v>524108743989</v>
          </cell>
          <cell r="L15">
            <v>6820821654807</v>
          </cell>
          <cell r="M15">
            <v>4959773551203.1</v>
          </cell>
          <cell r="N15">
            <v>593516014958</v>
          </cell>
          <cell r="P15">
            <v>39</v>
          </cell>
          <cell r="Q15">
            <v>8.27</v>
          </cell>
          <cell r="R15">
            <v>10.64</v>
          </cell>
          <cell r="S15">
            <v>8.19</v>
          </cell>
          <cell r="T15">
            <v>11.97</v>
          </cell>
          <cell r="AF15">
            <v>39</v>
          </cell>
          <cell r="AG15">
            <v>8.54</v>
          </cell>
          <cell r="AH15">
            <v>10.72</v>
          </cell>
          <cell r="AI15">
            <v>8.47</v>
          </cell>
          <cell r="AJ15">
            <v>12.05</v>
          </cell>
        </row>
        <row r="16">
          <cell r="G16">
            <v>55</v>
          </cell>
          <cell r="H16">
            <v>184566250539</v>
          </cell>
          <cell r="I16">
            <v>1275681508043</v>
          </cell>
          <cell r="J16">
            <v>948828978844.5</v>
          </cell>
          <cell r="K16">
            <v>209506912603</v>
          </cell>
          <cell r="L16">
            <v>1268218250990</v>
          </cell>
          <cell r="M16">
            <v>948913054498.2</v>
          </cell>
          <cell r="N16">
            <v>217801184836</v>
          </cell>
          <cell r="P16">
            <v>55</v>
          </cell>
          <cell r="Q16">
            <v>14.47</v>
          </cell>
          <cell r="R16">
            <v>22.08</v>
          </cell>
          <cell r="S16">
            <v>14.55</v>
          </cell>
          <cell r="T16">
            <v>22.95</v>
          </cell>
          <cell r="AF16">
            <v>55</v>
          </cell>
          <cell r="AG16">
            <v>14.78</v>
          </cell>
          <cell r="AH16">
            <v>22.13</v>
          </cell>
          <cell r="AI16">
            <v>14.81</v>
          </cell>
          <cell r="AJ16">
            <v>22.98</v>
          </cell>
        </row>
        <row r="17">
          <cell r="G17">
            <v>57</v>
          </cell>
          <cell r="H17">
            <v>37232479506</v>
          </cell>
          <cell r="I17">
            <v>252553227415</v>
          </cell>
          <cell r="J17">
            <v>220231713532.9</v>
          </cell>
          <cell r="K17">
            <v>37911144097</v>
          </cell>
          <cell r="L17">
            <v>251944809000</v>
          </cell>
          <cell r="M17">
            <v>220363060112.4</v>
          </cell>
          <cell r="N17">
            <v>39168040313</v>
          </cell>
          <cell r="P17">
            <v>57</v>
          </cell>
          <cell r="Q17">
            <v>14.74</v>
          </cell>
          <cell r="R17">
            <v>17.21</v>
          </cell>
          <cell r="S17">
            <v>14.78</v>
          </cell>
          <cell r="T17">
            <v>17.77</v>
          </cell>
          <cell r="AF17">
            <v>57</v>
          </cell>
          <cell r="AG17">
            <v>14.86</v>
          </cell>
          <cell r="AH17">
            <v>17.44</v>
          </cell>
          <cell r="AI17">
            <v>14.9</v>
          </cell>
          <cell r="AJ17">
            <v>17.98</v>
          </cell>
        </row>
        <row r="18">
          <cell r="G18">
            <v>56</v>
          </cell>
          <cell r="H18">
            <v>107003413156</v>
          </cell>
          <cell r="I18">
            <v>868516153382</v>
          </cell>
          <cell r="J18">
            <v>438923913707.1</v>
          </cell>
          <cell r="K18">
            <v>60696529665</v>
          </cell>
          <cell r="L18">
            <v>866094815584</v>
          </cell>
          <cell r="M18">
            <v>472640060598.6</v>
          </cell>
          <cell r="N18">
            <v>106758045738</v>
          </cell>
          <cell r="P18">
            <v>56</v>
          </cell>
          <cell r="Q18">
            <v>12.32</v>
          </cell>
          <cell r="R18">
            <v>13.83</v>
          </cell>
          <cell r="S18">
            <v>12.35</v>
          </cell>
          <cell r="T18">
            <v>22.59</v>
          </cell>
          <cell r="AF18">
            <v>56</v>
          </cell>
          <cell r="AG18">
            <v>9.54</v>
          </cell>
          <cell r="AH18">
            <v>6.3</v>
          </cell>
          <cell r="AI18">
            <v>9.47</v>
          </cell>
          <cell r="AJ18">
            <v>15.11</v>
          </cell>
        </row>
        <row r="19">
          <cell r="G19">
            <v>54</v>
          </cell>
          <cell r="H19">
            <v>78504826085</v>
          </cell>
          <cell r="I19">
            <v>921097376517</v>
          </cell>
          <cell r="J19">
            <v>699007450108</v>
          </cell>
          <cell r="K19">
            <v>92685725851</v>
          </cell>
          <cell r="L19">
            <v>921097376517</v>
          </cell>
          <cell r="M19">
            <v>699007450108</v>
          </cell>
          <cell r="N19">
            <v>92685725851</v>
          </cell>
          <cell r="P19">
            <v>54</v>
          </cell>
          <cell r="Q19">
            <v>8.52</v>
          </cell>
          <cell r="R19">
            <v>13.26</v>
          </cell>
          <cell r="S19">
            <v>8.52</v>
          </cell>
          <cell r="T19">
            <v>13.26</v>
          </cell>
          <cell r="AF19">
            <v>54</v>
          </cell>
          <cell r="AG19">
            <v>8.14</v>
          </cell>
          <cell r="AH19">
            <v>13.29</v>
          </cell>
          <cell r="AI19">
            <v>8.14</v>
          </cell>
          <cell r="AJ19">
            <v>13.29</v>
          </cell>
        </row>
        <row r="20">
          <cell r="G20">
            <v>53</v>
          </cell>
          <cell r="H20">
            <v>35931296598</v>
          </cell>
          <cell r="I20">
            <v>250452074340</v>
          </cell>
          <cell r="J20">
            <v>200740522672.6</v>
          </cell>
          <cell r="K20">
            <v>35054820766</v>
          </cell>
          <cell r="L20">
            <v>250439321348</v>
          </cell>
          <cell r="M20">
            <v>201045091670.2</v>
          </cell>
          <cell r="N20">
            <v>35940149890</v>
          </cell>
          <cell r="P20">
            <v>53</v>
          </cell>
          <cell r="Q20">
            <v>14.35</v>
          </cell>
          <cell r="R20">
            <v>17.46</v>
          </cell>
          <cell r="S20">
            <v>14.35</v>
          </cell>
          <cell r="T20">
            <v>17.88</v>
          </cell>
          <cell r="AF20">
            <v>53</v>
          </cell>
          <cell r="AG20">
            <v>15.02</v>
          </cell>
          <cell r="AH20">
            <v>18.62</v>
          </cell>
          <cell r="AI20">
            <v>15.01</v>
          </cell>
          <cell r="AJ20">
            <v>18.98</v>
          </cell>
        </row>
        <row r="21">
          <cell r="G21">
            <v>37</v>
          </cell>
          <cell r="H21">
            <v>2194024745724</v>
          </cell>
          <cell r="I21">
            <v>27848874828195</v>
          </cell>
          <cell r="J21">
            <v>20074651172431</v>
          </cell>
          <cell r="K21">
            <v>2537475803596</v>
          </cell>
          <cell r="L21">
            <v>27807230714196</v>
          </cell>
          <cell r="M21">
            <v>20122888834199.7</v>
          </cell>
          <cell r="N21">
            <v>2790957079597</v>
          </cell>
          <cell r="P21">
            <v>37</v>
          </cell>
          <cell r="Q21">
            <v>7.88</v>
          </cell>
          <cell r="R21">
            <v>12.64</v>
          </cell>
          <cell r="S21">
            <v>7.89</v>
          </cell>
          <cell r="T21">
            <v>13.87</v>
          </cell>
          <cell r="AF21">
            <v>37</v>
          </cell>
          <cell r="AG21">
            <v>7.84</v>
          </cell>
          <cell r="AH21">
            <v>12.56</v>
          </cell>
          <cell r="AI21">
            <v>7.82</v>
          </cell>
          <cell r="AJ21">
            <v>13.66</v>
          </cell>
        </row>
        <row r="22">
          <cell r="G22">
            <v>14</v>
          </cell>
          <cell r="H22">
            <v>613769965955</v>
          </cell>
          <cell r="I22">
            <v>7238751743304</v>
          </cell>
          <cell r="J22">
            <v>5045756657578.1</v>
          </cell>
          <cell r="K22">
            <v>674103565185</v>
          </cell>
          <cell r="L22">
            <v>7129501088657</v>
          </cell>
          <cell r="M22">
            <v>4984655013540.3</v>
          </cell>
          <cell r="N22">
            <v>713954403951</v>
          </cell>
          <cell r="P22">
            <v>14</v>
          </cell>
          <cell r="Q22">
            <v>8.48</v>
          </cell>
          <cell r="R22">
            <v>13.36</v>
          </cell>
          <cell r="S22">
            <v>8.61</v>
          </cell>
          <cell r="T22">
            <v>14.32</v>
          </cell>
          <cell r="AF22">
            <v>14</v>
          </cell>
          <cell r="AG22">
            <v>8.52</v>
          </cell>
          <cell r="AH22">
            <v>13.45</v>
          </cell>
          <cell r="AI22">
            <v>8.54</v>
          </cell>
          <cell r="AJ22">
            <v>14.35</v>
          </cell>
        </row>
        <row r="23">
          <cell r="G23">
            <v>49</v>
          </cell>
          <cell r="H23">
            <v>287557738197</v>
          </cell>
          <cell r="I23">
            <v>4529185820519</v>
          </cell>
          <cell r="J23">
            <v>3544655408013.9</v>
          </cell>
          <cell r="K23">
            <v>367221152277</v>
          </cell>
          <cell r="L23">
            <v>4548556320067</v>
          </cell>
          <cell r="M23">
            <v>3581606502317.1</v>
          </cell>
          <cell r="N23">
            <v>421571106831</v>
          </cell>
          <cell r="P23">
            <v>49</v>
          </cell>
          <cell r="Q23">
            <v>6.35</v>
          </cell>
          <cell r="R23">
            <v>10.36</v>
          </cell>
          <cell r="S23">
            <v>6.32</v>
          </cell>
          <cell r="T23">
            <v>11.77</v>
          </cell>
          <cell r="AF23">
            <v>49</v>
          </cell>
          <cell r="AG23">
            <v>6.27</v>
          </cell>
          <cell r="AH23">
            <v>10.24</v>
          </cell>
          <cell r="AI23">
            <v>6.23</v>
          </cell>
          <cell r="AJ23">
            <v>11.64</v>
          </cell>
        </row>
        <row r="24">
          <cell r="G24">
            <v>12</v>
          </cell>
          <cell r="H24">
            <v>1151886485277</v>
          </cell>
          <cell r="I24">
            <v>22780169915244</v>
          </cell>
          <cell r="J24">
            <v>14295109851349.1</v>
          </cell>
          <cell r="K24">
            <v>1606668328372</v>
          </cell>
          <cell r="L24">
            <v>24645168397999</v>
          </cell>
          <cell r="M24">
            <v>15518232761153.1</v>
          </cell>
          <cell r="N24">
            <v>1809576429337</v>
          </cell>
          <cell r="P24">
            <v>12</v>
          </cell>
          <cell r="Q24">
            <v>5.06</v>
          </cell>
          <cell r="R24">
            <v>11.24</v>
          </cell>
          <cell r="S24">
            <v>4.67</v>
          </cell>
          <cell r="T24">
            <v>11.66</v>
          </cell>
          <cell r="AF24">
            <v>12</v>
          </cell>
          <cell r="AG24">
            <v>5.2</v>
          </cell>
          <cell r="AH24">
            <v>10.7</v>
          </cell>
          <cell r="AI24">
            <v>4.78</v>
          </cell>
          <cell r="AJ24">
            <v>11.09</v>
          </cell>
        </row>
        <row r="25">
          <cell r="G25">
            <v>980</v>
          </cell>
          <cell r="H25">
            <v>277807778763</v>
          </cell>
          <cell r="I25">
            <v>901449981906</v>
          </cell>
          <cell r="J25">
            <v>263982646344.90002</v>
          </cell>
          <cell r="K25">
            <v>277807778763</v>
          </cell>
          <cell r="L25">
            <v>901449981906</v>
          </cell>
          <cell r="M25">
            <v>263982646344.90002</v>
          </cell>
          <cell r="N25">
            <v>277807778763</v>
          </cell>
          <cell r="P25">
            <v>980</v>
          </cell>
          <cell r="Q25">
            <v>30.82</v>
          </cell>
          <cell r="R25">
            <v>105.24</v>
          </cell>
          <cell r="S25">
            <v>30.82</v>
          </cell>
          <cell r="T25">
            <v>105.24</v>
          </cell>
          <cell r="AF25">
            <v>980</v>
          </cell>
          <cell r="AG25">
            <v>26.37</v>
          </cell>
          <cell r="AH25">
            <v>97.44</v>
          </cell>
          <cell r="AI25">
            <v>26.37</v>
          </cell>
          <cell r="AJ25">
            <v>97.44</v>
          </cell>
        </row>
        <row r="26">
          <cell r="G26">
            <v>43</v>
          </cell>
          <cell r="H26">
            <v>18030325491</v>
          </cell>
          <cell r="I26">
            <v>27726395418</v>
          </cell>
          <cell r="J26">
            <v>11989842353.1</v>
          </cell>
          <cell r="K26">
            <v>18030325491</v>
          </cell>
          <cell r="L26">
            <v>27726395418</v>
          </cell>
          <cell r="M26">
            <v>11989842353.1</v>
          </cell>
          <cell r="N26">
            <v>18030325491</v>
          </cell>
          <cell r="P26">
            <v>43</v>
          </cell>
          <cell r="Q26">
            <v>65.03</v>
          </cell>
          <cell r="R26">
            <v>150.38</v>
          </cell>
          <cell r="S26">
            <v>65.03</v>
          </cell>
          <cell r="T26">
            <v>150.38</v>
          </cell>
          <cell r="AF26">
            <v>43</v>
          </cell>
          <cell r="AG26">
            <v>72.61</v>
          </cell>
          <cell r="AH26">
            <v>179.4</v>
          </cell>
          <cell r="AI26">
            <v>72.61</v>
          </cell>
          <cell r="AJ26">
            <v>179.4</v>
          </cell>
        </row>
        <row r="27">
          <cell r="G27">
            <v>17</v>
          </cell>
          <cell r="H27">
            <v>23846569513</v>
          </cell>
          <cell r="I27">
            <v>77914763924</v>
          </cell>
          <cell r="J27">
            <v>70151412743.8</v>
          </cell>
          <cell r="K27">
            <v>23846569513</v>
          </cell>
          <cell r="L27">
            <v>77914763924</v>
          </cell>
          <cell r="M27">
            <v>70151412743.8</v>
          </cell>
          <cell r="N27">
            <v>23846569513</v>
          </cell>
          <cell r="P27">
            <v>17</v>
          </cell>
          <cell r="Q27">
            <v>30.61</v>
          </cell>
          <cell r="R27">
            <v>33.99</v>
          </cell>
          <cell r="S27">
            <v>30.61</v>
          </cell>
          <cell r="T27">
            <v>33.99</v>
          </cell>
          <cell r="AF27">
            <v>17</v>
          </cell>
          <cell r="AG27">
            <v>31.81</v>
          </cell>
          <cell r="AH27">
            <v>34.51</v>
          </cell>
          <cell r="AI27">
            <v>31.81</v>
          </cell>
          <cell r="AJ27">
            <v>34.51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571490133514</v>
          </cell>
          <cell r="J29">
            <v>159094268800.3</v>
          </cell>
          <cell r="K29">
            <v>181534500880</v>
          </cell>
          <cell r="L29">
            <v>571490133514</v>
          </cell>
          <cell r="M29">
            <v>159094268800.3</v>
          </cell>
          <cell r="N29">
            <v>181534500880</v>
          </cell>
          <cell r="P29">
            <v>41</v>
          </cell>
          <cell r="Q29">
            <v>31.77</v>
          </cell>
          <cell r="R29">
            <v>114.1</v>
          </cell>
          <cell r="S29">
            <v>31.77</v>
          </cell>
          <cell r="T29">
            <v>114.1</v>
          </cell>
          <cell r="AF29">
            <v>41</v>
          </cell>
          <cell r="AG29">
            <v>30.1</v>
          </cell>
          <cell r="AH29">
            <v>118.51</v>
          </cell>
          <cell r="AI29">
            <v>30.1</v>
          </cell>
          <cell r="AJ29">
            <v>118.51</v>
          </cell>
        </row>
        <row r="30">
          <cell r="G30">
            <v>45</v>
          </cell>
          <cell r="H30">
            <v>54396382879</v>
          </cell>
          <cell r="I30">
            <v>224318689050</v>
          </cell>
          <cell r="J30">
            <v>22747122447.7</v>
          </cell>
          <cell r="K30">
            <v>54396382879</v>
          </cell>
          <cell r="L30">
            <v>224318689050</v>
          </cell>
          <cell r="M30">
            <v>22747122447.7</v>
          </cell>
          <cell r="N30">
            <v>54396382879</v>
          </cell>
          <cell r="P30">
            <v>45</v>
          </cell>
          <cell r="Q30">
            <v>24.25</v>
          </cell>
          <cell r="R30">
            <v>239.14</v>
          </cell>
          <cell r="S30">
            <v>24.25</v>
          </cell>
          <cell r="T30">
            <v>239.14</v>
          </cell>
          <cell r="AF30">
            <v>45</v>
          </cell>
          <cell r="AG30">
            <v>9.49</v>
          </cell>
          <cell r="AH30">
            <v>112.66</v>
          </cell>
          <cell r="AI30">
            <v>9.49</v>
          </cell>
          <cell r="AJ30">
            <v>112.66</v>
          </cell>
        </row>
        <row r="32">
          <cell r="G32">
            <v>999</v>
          </cell>
          <cell r="H32">
            <v>11660681542981</v>
          </cell>
          <cell r="I32">
            <v>151978838372840</v>
          </cell>
          <cell r="J32">
            <v>108026269632759.19</v>
          </cell>
          <cell r="K32">
            <v>13815955216972</v>
          </cell>
          <cell r="L32">
            <v>157867605774466</v>
          </cell>
          <cell r="M32">
            <v>113151001675764.89</v>
          </cell>
          <cell r="N32">
            <v>15538646959441</v>
          </cell>
          <cell r="P32">
            <v>999</v>
          </cell>
          <cell r="Q32">
            <v>7.67</v>
          </cell>
          <cell r="R32">
            <v>12.79</v>
          </cell>
          <cell r="S32">
            <v>7.39</v>
          </cell>
          <cell r="T32">
            <v>13.73</v>
          </cell>
          <cell r="AF32">
            <v>999</v>
          </cell>
          <cell r="AG32">
            <v>7.68</v>
          </cell>
          <cell r="AH32">
            <v>12.66</v>
          </cell>
          <cell r="AI32">
            <v>7.37</v>
          </cell>
          <cell r="AJ32">
            <v>13.57</v>
          </cell>
        </row>
        <row r="33">
          <cell r="P33">
            <v>900</v>
          </cell>
          <cell r="Q33">
            <v>8.13</v>
          </cell>
          <cell r="R33">
            <v>13.03</v>
          </cell>
          <cell r="S33">
            <v>7.89</v>
          </cell>
          <cell r="T33">
            <v>14.06</v>
          </cell>
          <cell r="AF33">
            <v>900</v>
          </cell>
          <cell r="AG33">
            <v>8.1</v>
          </cell>
          <cell r="AH33">
            <v>12.95</v>
          </cell>
          <cell r="AI33">
            <v>7.84</v>
          </cell>
          <cell r="AJ33">
            <v>13.97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9.05</v>
          </cell>
          <cell r="R36">
            <v>14.1</v>
          </cell>
          <cell r="S36">
            <v>9.02</v>
          </cell>
          <cell r="T36">
            <v>15.55</v>
          </cell>
        </row>
        <row r="37">
          <cell r="P37">
            <v>2000</v>
          </cell>
          <cell r="Q37">
            <v>7.92</v>
          </cell>
          <cell r="R37">
            <v>12.79</v>
          </cell>
          <cell r="S37">
            <v>7.63</v>
          </cell>
          <cell r="T37">
            <v>13.75</v>
          </cell>
        </row>
        <row r="38">
          <cell r="P38">
            <v>2026</v>
          </cell>
          <cell r="Q38">
            <v>11.45</v>
          </cell>
          <cell r="R38">
            <v>19.49</v>
          </cell>
          <cell r="S38">
            <v>11.48</v>
          </cell>
          <cell r="T38">
            <v>22.05</v>
          </cell>
        </row>
        <row r="39">
          <cell r="P39">
            <v>2025</v>
          </cell>
          <cell r="Q39">
            <v>29.18</v>
          </cell>
          <cell r="R39">
            <v>91.79</v>
          </cell>
          <cell r="S39">
            <v>29.18</v>
          </cell>
          <cell r="T39">
            <v>91.79</v>
          </cell>
        </row>
        <row r="40">
          <cell r="P40">
            <v>2023</v>
          </cell>
          <cell r="Q40">
            <v>8.98</v>
          </cell>
          <cell r="R40">
            <v>15.43</v>
          </cell>
          <cell r="S40">
            <v>8.98</v>
          </cell>
          <cell r="T40">
            <v>15.64</v>
          </cell>
        </row>
        <row r="41">
          <cell r="P41">
            <v>2021</v>
          </cell>
          <cell r="Q41">
            <v>7.15</v>
          </cell>
          <cell r="R41">
            <v>10.41</v>
          </cell>
          <cell r="S41">
            <v>7.11</v>
          </cell>
          <cell r="T41">
            <v>12.11</v>
          </cell>
        </row>
        <row r="42">
          <cell r="P42">
            <v>1080</v>
          </cell>
          <cell r="Q42">
            <v>7.12</v>
          </cell>
          <cell r="R42">
            <v>12.29</v>
          </cell>
          <cell r="S42">
            <v>6.91</v>
          </cell>
          <cell r="T42">
            <v>13.23</v>
          </cell>
        </row>
        <row r="43">
          <cell r="P43">
            <v>2002</v>
          </cell>
          <cell r="Q43">
            <v>8.35</v>
          </cell>
          <cell r="R43">
            <v>13.37</v>
          </cell>
          <cell r="S43">
            <v>7.61</v>
          </cell>
          <cell r="T43">
            <v>13.93</v>
          </cell>
        </row>
        <row r="44">
          <cell r="P44">
            <v>2024</v>
          </cell>
          <cell r="Q44">
            <v>7.53</v>
          </cell>
          <cell r="R44">
            <v>13.39</v>
          </cell>
          <cell r="S44">
            <v>7.53</v>
          </cell>
          <cell r="T44">
            <v>13.39</v>
          </cell>
        </row>
        <row r="45">
          <cell r="P45">
            <v>2027</v>
          </cell>
          <cell r="Q45">
            <v>26.69</v>
          </cell>
          <cell r="R45">
            <v>94</v>
          </cell>
          <cell r="S45">
            <v>26.69</v>
          </cell>
          <cell r="T45">
            <v>94</v>
          </cell>
        </row>
      </sheetData>
      <sheetData sheetId="74">
        <row r="14">
          <cell r="CE14">
            <v>28</v>
          </cell>
          <cell r="CF14">
            <v>2.2230790884006923</v>
          </cell>
          <cell r="CG14">
            <v>1.6340907950543437</v>
          </cell>
          <cell r="GM14">
            <v>28</v>
          </cell>
          <cell r="GN14">
            <v>-7.100764952662542</v>
          </cell>
          <cell r="GO14">
            <v>-1.0132626600676375</v>
          </cell>
          <cell r="GP14">
            <v>-56.60703662072994</v>
          </cell>
          <cell r="GQ14">
            <v>-0.13511516271976776</v>
          </cell>
          <cell r="GR14">
            <v>1.8019938525758228</v>
          </cell>
          <cell r="GS14">
            <v>1.8120650857310405</v>
          </cell>
          <cell r="GT14">
            <v>1.6962916365659053</v>
          </cell>
          <cell r="GU14">
            <v>1.2328362650249947</v>
          </cell>
          <cell r="GV14">
            <v>-0.21594402557120196</v>
          </cell>
          <cell r="GW14">
            <v>7.501220436182843</v>
          </cell>
          <cell r="GX14">
            <v>-0.9540330789512441</v>
          </cell>
          <cell r="GY14">
            <v>1.8284643112062016</v>
          </cell>
          <cell r="GZ14">
            <v>2.0373903393597015</v>
          </cell>
          <cell r="HA14">
            <v>1.6340907950543437</v>
          </cell>
          <cell r="HB14">
            <v>0.7992333493870962</v>
          </cell>
          <cell r="HC14">
            <v>-1.3244021035644482</v>
          </cell>
          <cell r="HM14">
            <v>28</v>
          </cell>
          <cell r="HN14">
            <v>84.71769772161308</v>
          </cell>
          <cell r="HO14">
            <v>85.45155419145789</v>
          </cell>
          <cell r="HP14">
            <v>73.77909485910328</v>
          </cell>
          <cell r="HQ14">
            <v>99.38413305655358</v>
          </cell>
          <cell r="HR14">
            <v>0.8200862583437551</v>
          </cell>
          <cell r="HS14">
            <v>0.5887498176406325</v>
          </cell>
          <cell r="HT14">
            <v>2.309258258078195</v>
          </cell>
          <cell r="HU14">
            <v>1.2475393915864386</v>
          </cell>
          <cell r="HV14">
            <v>0.8044988720400825</v>
          </cell>
          <cell r="HW14">
            <v>2.578119244955901</v>
          </cell>
          <cell r="HX14">
            <v>1.331909920256269</v>
          </cell>
          <cell r="HY14">
            <v>2.6102783636275273</v>
          </cell>
          <cell r="HZ14">
            <v>-0.8697654968622515</v>
          </cell>
          <cell r="IA14">
            <v>2.2230790884006923</v>
          </cell>
          <cell r="IB14">
            <v>6.786847227562753</v>
          </cell>
          <cell r="IC14">
            <v>22.567674083121215</v>
          </cell>
        </row>
        <row r="15">
          <cell r="CE15">
            <v>504</v>
          </cell>
          <cell r="CF15">
            <v>1.2895328249693083</v>
          </cell>
          <cell r="CG15">
            <v>-0.6024350891596697</v>
          </cell>
          <cell r="GM15">
            <v>504</v>
          </cell>
          <cell r="GN15">
            <v>4.989431519764254</v>
          </cell>
          <cell r="GO15" t="str">
            <v>---</v>
          </cell>
          <cell r="GP15">
            <v>4.016475010462783</v>
          </cell>
          <cell r="GQ15" t="str">
            <v>---</v>
          </cell>
          <cell r="GR15">
            <v>-0.6551991583124361</v>
          </cell>
          <cell r="GS15">
            <v>-2.1541553821140647</v>
          </cell>
          <cell r="GT15">
            <v>1.091062175378954</v>
          </cell>
          <cell r="GU15">
            <v>1.2432794257893898</v>
          </cell>
          <cell r="GV15">
            <v>1.385486032186689</v>
          </cell>
          <cell r="GW15">
            <v>1.4369762893856164</v>
          </cell>
          <cell r="GX15">
            <v>-1.8548515504317575</v>
          </cell>
          <cell r="GY15">
            <v>1.0194585126066302</v>
          </cell>
          <cell r="GZ15">
            <v>-0.20120853009761852</v>
          </cell>
          <cell r="HA15">
            <v>-0.6024350891596697</v>
          </cell>
          <cell r="HB15">
            <v>2.128979025865352</v>
          </cell>
          <cell r="HC15">
            <v>-9.457232458866683</v>
          </cell>
          <cell r="HM15">
            <v>504</v>
          </cell>
          <cell r="HN15">
            <v>13.198193528990053</v>
          </cell>
          <cell r="HO15" t="str">
            <v>---</v>
          </cell>
          <cell r="HP15">
            <v>13.682654368261327</v>
          </cell>
          <cell r="HQ15" t="str">
            <v>---</v>
          </cell>
          <cell r="HR15">
            <v>1.2170187547359435</v>
          </cell>
          <cell r="HS15">
            <v>1.3830602598769781</v>
          </cell>
          <cell r="HT15">
            <v>0.9877875524408442</v>
          </cell>
          <cell r="HU15">
            <v>0.8917764789269755</v>
          </cell>
          <cell r="HV15">
            <v>0.6422900550569599</v>
          </cell>
          <cell r="HW15">
            <v>2.31937773402604</v>
          </cell>
          <cell r="HX15">
            <v>0.38238484066646095</v>
          </cell>
          <cell r="HY15">
            <v>1.0330516492858655</v>
          </cell>
          <cell r="HZ15">
            <v>-0.5385599447727984</v>
          </cell>
          <cell r="IA15">
            <v>1.2895328249693083</v>
          </cell>
          <cell r="IB15">
            <v>1.7030176024600774</v>
          </cell>
          <cell r="IC15">
            <v>1.6535578217753422</v>
          </cell>
        </row>
        <row r="16">
          <cell r="CE16">
            <v>55</v>
          </cell>
          <cell r="CF16">
            <v>4.732078257014205</v>
          </cell>
          <cell r="CG16">
            <v>10.582013308388882</v>
          </cell>
          <cell r="GM16">
            <v>55</v>
          </cell>
          <cell r="GN16">
            <v>899.1986550460806</v>
          </cell>
          <cell r="GO16">
            <v>898.1994563910345</v>
          </cell>
          <cell r="GP16" t="str">
            <v>---</v>
          </cell>
          <cell r="GQ16" t="str">
            <v>---</v>
          </cell>
          <cell r="GR16">
            <v>6.847944158916808</v>
          </cell>
          <cell r="GS16">
            <v>9.463490161705067</v>
          </cell>
          <cell r="GT16">
            <v>-0.4350168594449033</v>
          </cell>
          <cell r="GU16">
            <v>0.6871000126128957</v>
          </cell>
          <cell r="GV16">
            <v>0.6817044961552332</v>
          </cell>
          <cell r="GW16">
            <v>0.2206979661541597</v>
          </cell>
          <cell r="GX16">
            <v>13.180202815584252</v>
          </cell>
          <cell r="GY16">
            <v>-1.7139126825013284</v>
          </cell>
          <cell r="GZ16">
            <v>3.132288428675367</v>
          </cell>
          <cell r="HA16">
            <v>10.582013308388882</v>
          </cell>
          <cell r="HB16">
            <v>-7.206458552633399</v>
          </cell>
          <cell r="HC16">
            <v>11.461048885136593</v>
          </cell>
          <cell r="HM16">
            <v>55</v>
          </cell>
          <cell r="HN16">
            <v>-50.17142070178872</v>
          </cell>
          <cell r="HO16">
            <v>-50.13152592252674</v>
          </cell>
          <cell r="HP16" t="str">
            <v>---</v>
          </cell>
          <cell r="HQ16" t="str">
            <v>---</v>
          </cell>
          <cell r="HR16">
            <v>6.961357011725555</v>
          </cell>
          <cell r="HS16">
            <v>8.418977556432615</v>
          </cell>
          <cell r="HT16">
            <v>2.2516342998186722</v>
          </cell>
          <cell r="HU16">
            <v>0.7789942474261569</v>
          </cell>
          <cell r="HV16">
            <v>0.7774309380231825</v>
          </cell>
          <cell r="HW16">
            <v>0.7538755208856385</v>
          </cell>
          <cell r="HX16">
            <v>2.624186132049644</v>
          </cell>
          <cell r="HY16">
            <v>3.9710285519531707</v>
          </cell>
          <cell r="HZ16">
            <v>4.378153919617378</v>
          </cell>
          <cell r="IA16">
            <v>4.732078257014205</v>
          </cell>
          <cell r="IB16">
            <v>33.836956514785555</v>
          </cell>
          <cell r="IC16">
            <v>-9.678564323636142</v>
          </cell>
        </row>
        <row r="17">
          <cell r="CE17">
            <v>1</v>
          </cell>
          <cell r="CF17">
            <v>0.8018373739591356</v>
          </cell>
          <cell r="CG17">
            <v>0.730567353154532</v>
          </cell>
          <cell r="GM17">
            <v>1</v>
          </cell>
          <cell r="GN17">
            <v>249.21572354830542</v>
          </cell>
          <cell r="GO17">
            <v>133.64986814395064</v>
          </cell>
          <cell r="GP17">
            <v>7.515180833331736</v>
          </cell>
          <cell r="GQ17">
            <v>300567.73968641163</v>
          </cell>
          <cell r="GR17">
            <v>0.5655523464485501</v>
          </cell>
          <cell r="GS17">
            <v>0.0837414719567997</v>
          </cell>
          <cell r="GT17">
            <v>1.284817285804185</v>
          </cell>
          <cell r="GU17">
            <v>1.517797298281387</v>
          </cell>
          <cell r="GV17">
            <v>1.5391570755543649</v>
          </cell>
          <cell r="GW17">
            <v>1.787559759336288</v>
          </cell>
          <cell r="GX17">
            <v>0.6054254385971181</v>
          </cell>
          <cell r="GY17">
            <v>1.1301927275914725</v>
          </cell>
          <cell r="GZ17">
            <v>2.845440143094602</v>
          </cell>
          <cell r="HA17">
            <v>0.730567353154532</v>
          </cell>
          <cell r="HB17">
            <v>2.043839896515798</v>
          </cell>
          <cell r="HC17">
            <v>-10.04173246772666</v>
          </cell>
          <cell r="HM17">
            <v>1</v>
          </cell>
          <cell r="HN17">
            <v>-27.118501984986377</v>
          </cell>
          <cell r="HO17">
            <v>230.70347762697367</v>
          </cell>
          <cell r="HP17">
            <v>4.744924613404278</v>
          </cell>
          <cell r="HQ17">
            <v>-53.92728848244563</v>
          </cell>
          <cell r="HR17">
            <v>0.3512504501937741</v>
          </cell>
          <cell r="HS17">
            <v>-0.04942606465209165</v>
          </cell>
          <cell r="HT17">
            <v>1.0194432722524072</v>
          </cell>
          <cell r="HU17">
            <v>1.1583258337953817</v>
          </cell>
          <cell r="HV17">
            <v>0.773495803848534</v>
          </cell>
          <cell r="HW17">
            <v>2.928592459948365</v>
          </cell>
          <cell r="HX17">
            <v>-0.8155305518060985</v>
          </cell>
          <cell r="HY17">
            <v>0.9269161880027799</v>
          </cell>
          <cell r="HZ17">
            <v>-0.4454770185618906</v>
          </cell>
          <cell r="IA17">
            <v>0.8018373739591356</v>
          </cell>
          <cell r="IB17">
            <v>0.8770028469773594</v>
          </cell>
          <cell r="IC17">
            <v>0.09453230982134908</v>
          </cell>
        </row>
        <row r="18">
          <cell r="CE18">
            <v>16</v>
          </cell>
          <cell r="CF18">
            <v>-0.3455792886570497</v>
          </cell>
          <cell r="CG18">
            <v>0.3852138856546006</v>
          </cell>
          <cell r="GM18">
            <v>16</v>
          </cell>
          <cell r="GN18">
            <v>-11.733883158307046</v>
          </cell>
          <cell r="GO18" t="str">
            <v>---</v>
          </cell>
          <cell r="GP18">
            <v>-12.04311168743607</v>
          </cell>
          <cell r="GQ18" t="str">
            <v>---</v>
          </cell>
          <cell r="GR18">
            <v>0.4577170319985946</v>
          </cell>
          <cell r="GS18">
            <v>0.1576151005813209</v>
          </cell>
          <cell r="GT18">
            <v>1.1523718279425443</v>
          </cell>
          <cell r="GU18">
            <v>1.35013656113403</v>
          </cell>
          <cell r="GV18">
            <v>1.5583924295785367</v>
          </cell>
          <cell r="GW18">
            <v>1.1272628374717542</v>
          </cell>
          <cell r="GX18">
            <v>-1.35308065438825</v>
          </cell>
          <cell r="GY18">
            <v>1.0226693106718754</v>
          </cell>
          <cell r="GZ18">
            <v>-0.7549304951693037</v>
          </cell>
          <cell r="HA18">
            <v>0.3852138856546006</v>
          </cell>
          <cell r="HB18">
            <v>-0.21898593848416192</v>
          </cell>
          <cell r="HC18">
            <v>1.760708888211715</v>
          </cell>
          <cell r="HM18">
            <v>16</v>
          </cell>
          <cell r="HN18">
            <v>-26.836825351764848</v>
          </cell>
          <cell r="HO18" t="str">
            <v>---</v>
          </cell>
          <cell r="HP18">
            <v>-26.55016855777944</v>
          </cell>
          <cell r="HQ18" t="str">
            <v>---</v>
          </cell>
          <cell r="HR18">
            <v>-0.4387944369657504</v>
          </cell>
          <cell r="HS18">
            <v>-0.7182199591923899</v>
          </cell>
          <cell r="HT18">
            <v>0.9775560269470684</v>
          </cell>
          <cell r="HU18">
            <v>0.8027941355851054</v>
          </cell>
          <cell r="HV18">
            <v>0.42632621218485767</v>
          </cell>
          <cell r="HW18">
            <v>3.140482169278491</v>
          </cell>
          <cell r="HX18">
            <v>0.5270004443903575</v>
          </cell>
          <cell r="HY18">
            <v>1.0925438341284899</v>
          </cell>
          <cell r="HZ18">
            <v>-2.9141460999276836</v>
          </cell>
          <cell r="IA18">
            <v>-0.3455792886570497</v>
          </cell>
          <cell r="IB18">
            <v>-0.687884883924772</v>
          </cell>
          <cell r="IC18">
            <v>4.4819856540642355</v>
          </cell>
        </row>
        <row r="19">
          <cell r="CE19">
            <v>43</v>
          </cell>
          <cell r="CF19">
            <v>10.001695625700702</v>
          </cell>
          <cell r="CG19">
            <v>23.203525434500904</v>
          </cell>
          <cell r="GM19">
            <v>43</v>
          </cell>
          <cell r="GN19">
            <v>51.14606028660587</v>
          </cell>
          <cell r="GO19">
            <v>-0.23188346198069754</v>
          </cell>
          <cell r="GP19">
            <v>72.89789465530801</v>
          </cell>
          <cell r="GQ19" t="str">
            <v>---</v>
          </cell>
          <cell r="GR19">
            <v>0.0136039509619712</v>
          </cell>
          <cell r="GS19">
            <v>-0.03574711810555575</v>
          </cell>
          <cell r="GT19">
            <v>-0.13511516271977886</v>
          </cell>
          <cell r="GU19">
            <v>-0.13511516271977886</v>
          </cell>
          <cell r="GV19">
            <v>-0.13511516271977886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13.596700060818346</v>
          </cell>
          <cell r="HA19">
            <v>23.203525434500904</v>
          </cell>
          <cell r="HB19">
            <v>-12.818582741495055</v>
          </cell>
          <cell r="HC19">
            <v>-0.13511516271975665</v>
          </cell>
          <cell r="HM19">
            <v>43</v>
          </cell>
          <cell r="HN19">
            <v>19.050312618442653</v>
          </cell>
          <cell r="HO19">
            <v>-17.519560864577976</v>
          </cell>
          <cell r="HP19">
            <v>28.41034369500639</v>
          </cell>
          <cell r="HQ19" t="str">
            <v>---</v>
          </cell>
          <cell r="HR19">
            <v>-1.5432750643908255</v>
          </cell>
          <cell r="HS19">
            <v>-1.4227801401557327</v>
          </cell>
          <cell r="HT19">
            <v>-0.3079334717232096</v>
          </cell>
          <cell r="HU19">
            <v>-0.3079334717232096</v>
          </cell>
          <cell r="HV19">
            <v>-0.3079334717232096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-0.015836032576377335</v>
          </cell>
          <cell r="IA19">
            <v>10.001695625700702</v>
          </cell>
          <cell r="IB19">
            <v>-12.606741572600432</v>
          </cell>
          <cell r="IC19">
            <v>-0.3079334717232096</v>
          </cell>
        </row>
        <row r="20">
          <cell r="CE20">
            <v>12</v>
          </cell>
          <cell r="CF20">
            <v>-0.9081333440953632</v>
          </cell>
          <cell r="CG20">
            <v>0.1813356008157685</v>
          </cell>
          <cell r="GM20">
            <v>12</v>
          </cell>
          <cell r="GN20">
            <v>61.27886484363649</v>
          </cell>
          <cell r="GO20">
            <v>81442.15738522039</v>
          </cell>
          <cell r="GP20">
            <v>14.518001324790951</v>
          </cell>
          <cell r="GQ20" t="str">
            <v>---</v>
          </cell>
          <cell r="GR20">
            <v>-0.9158838205922892</v>
          </cell>
          <cell r="GS20">
            <v>-2.0744949630670306</v>
          </cell>
          <cell r="GT20">
            <v>0.6391058232662061</v>
          </cell>
          <cell r="GU20">
            <v>0.3741860768261107</v>
          </cell>
          <cell r="GV20">
            <v>0.6660353617310211</v>
          </cell>
          <cell r="GW20">
            <v>-1.8062302564815336</v>
          </cell>
          <cell r="GX20">
            <v>-0.4839301665813922</v>
          </cell>
          <cell r="GY20">
            <v>0.7096827408182405</v>
          </cell>
          <cell r="GZ20">
            <v>2.7974303810164303</v>
          </cell>
          <cell r="HA20">
            <v>0.1813356008157685</v>
          </cell>
          <cell r="HB20">
            <v>-0.5834256840670848</v>
          </cell>
          <cell r="HC20">
            <v>-0.23786429826999633</v>
          </cell>
          <cell r="HM20">
            <v>12</v>
          </cell>
          <cell r="HN20">
            <v>-24.539535618646514</v>
          </cell>
          <cell r="HO20">
            <v>-59.87119396230409</v>
          </cell>
          <cell r="HP20">
            <v>-9.931802186695815</v>
          </cell>
          <cell r="HQ20" t="str">
            <v>---</v>
          </cell>
          <cell r="HR20">
            <v>-0.28524578889410623</v>
          </cell>
          <cell r="HS20">
            <v>-0.6376983800383096</v>
          </cell>
          <cell r="HT20">
            <v>0.24694265249451952</v>
          </cell>
          <cell r="HU20">
            <v>0.40867340341412817</v>
          </cell>
          <cell r="HV20">
            <v>0.3928116462042164</v>
          </cell>
          <cell r="HW20">
            <v>-0.3243221066941637</v>
          </cell>
          <cell r="HX20">
            <v>2.322180720615652</v>
          </cell>
          <cell r="HY20">
            <v>0.20399971313447285</v>
          </cell>
          <cell r="HZ20">
            <v>-2.7906146955158806</v>
          </cell>
          <cell r="IA20">
            <v>-0.9081333440953632</v>
          </cell>
          <cell r="IB20">
            <v>1.9133822280674284</v>
          </cell>
          <cell r="IC20">
            <v>-3.0580645524476813</v>
          </cell>
        </row>
        <row r="21">
          <cell r="CE21">
            <v>17</v>
          </cell>
          <cell r="CF21">
            <v>-6.398179517933555</v>
          </cell>
          <cell r="CG21">
            <v>-0.03805865489909799</v>
          </cell>
          <cell r="GM21">
            <v>17</v>
          </cell>
          <cell r="GN21">
            <v>8.743785097010193</v>
          </cell>
          <cell r="GO21" t="str">
            <v>---</v>
          </cell>
          <cell r="GP21">
            <v>8.536155012267987</v>
          </cell>
          <cell r="GQ21" t="str">
            <v>---</v>
          </cell>
          <cell r="GR21">
            <v>-4.673664851944959</v>
          </cell>
          <cell r="GS21">
            <v>-4.6556396528059985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3.9344345386488344</v>
          </cell>
          <cell r="HA21">
            <v>-0.03805865489909799</v>
          </cell>
          <cell r="HB21">
            <v>0.7257890169119374</v>
          </cell>
          <cell r="HC21" t="str">
            <v>---</v>
          </cell>
          <cell r="HM21">
            <v>17</v>
          </cell>
          <cell r="HN21">
            <v>-20.628318304294968</v>
          </cell>
          <cell r="HO21" t="str">
            <v>---</v>
          </cell>
          <cell r="HP21">
            <v>-24.239533831692274</v>
          </cell>
          <cell r="HQ21" t="str">
            <v>---</v>
          </cell>
          <cell r="HR21">
            <v>0.7080781778893153</v>
          </cell>
          <cell r="HS21">
            <v>2.1453332700577032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-9.6583020903933</v>
          </cell>
          <cell r="IA21">
            <v>-6.398179517933555</v>
          </cell>
          <cell r="IB21">
            <v>2.0372104127340362</v>
          </cell>
          <cell r="IC21" t="str">
            <v>---</v>
          </cell>
        </row>
        <row r="22">
          <cell r="CE22">
            <v>51</v>
          </cell>
          <cell r="CF22">
            <v>0.2771256516111542</v>
          </cell>
          <cell r="CG22">
            <v>0.6249645285129501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0.6199147400917981</v>
          </cell>
          <cell r="GS22">
            <v>-0.07001498066087075</v>
          </cell>
          <cell r="GT22">
            <v>0.6819102501678831</v>
          </cell>
          <cell r="GU22">
            <v>0.4742177026348049</v>
          </cell>
          <cell r="GV22">
            <v>0.5452454848074328</v>
          </cell>
          <cell r="GW22">
            <v>-0.9502393978538137</v>
          </cell>
          <cell r="GX22">
            <v>-0.558674767681544</v>
          </cell>
          <cell r="GY22">
            <v>1.0932880803276035</v>
          </cell>
          <cell r="GZ22">
            <v>9.610860643542441</v>
          </cell>
          <cell r="HA22">
            <v>0.6249645285129501</v>
          </cell>
          <cell r="HB22">
            <v>0.6321345201823148</v>
          </cell>
          <cell r="HC22">
            <v>-0.4127761782524497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0.15641016367731186</v>
          </cell>
          <cell r="HS22">
            <v>0.24650600505395914</v>
          </cell>
          <cell r="HT22">
            <v>0.27961584829099273</v>
          </cell>
          <cell r="HU22">
            <v>0.49208926686021837</v>
          </cell>
          <cell r="HV22">
            <v>0.44079302309238955</v>
          </cell>
          <cell r="HW22">
            <v>1.271662006032459</v>
          </cell>
          <cell r="HX22">
            <v>1.4526012279147071</v>
          </cell>
          <cell r="HY22">
            <v>-0.13865431547335216</v>
          </cell>
          <cell r="HZ22">
            <v>-3.1949768411718926</v>
          </cell>
          <cell r="IA22">
            <v>0.2771256516111542</v>
          </cell>
          <cell r="IB22">
            <v>0.06556119581666575</v>
          </cell>
          <cell r="IC22">
            <v>1.3789865049120165</v>
          </cell>
        </row>
        <row r="23">
          <cell r="CE23">
            <v>9</v>
          </cell>
          <cell r="CF23">
            <v>2.34367307930361</v>
          </cell>
          <cell r="CG23">
            <v>0.6189876334009803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0.5450964894003096</v>
          </cell>
          <cell r="GS23">
            <v>0.688212177517511</v>
          </cell>
          <cell r="GT23">
            <v>-0.5818762182714932</v>
          </cell>
          <cell r="GU23">
            <v>-1.8611878942699556</v>
          </cell>
          <cell r="GV23">
            <v>-1.9751494936293579</v>
          </cell>
          <cell r="GW23">
            <v>-0.3641630637227</v>
          </cell>
          <cell r="GX23">
            <v>-1.7239499231405442</v>
          </cell>
          <cell r="GY23">
            <v>0.8267398348426713</v>
          </cell>
          <cell r="GZ23">
            <v>4.132268634718406</v>
          </cell>
          <cell r="HA23">
            <v>0.6189876334009803</v>
          </cell>
          <cell r="HB23">
            <v>3.5726001338029167</v>
          </cell>
          <cell r="HC23">
            <v>16.34264715955924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2.589040261784059</v>
          </cell>
          <cell r="HS23">
            <v>2.5293841937488626</v>
          </cell>
          <cell r="HT23">
            <v>-0.9190831722155735</v>
          </cell>
          <cell r="HU23">
            <v>-2.0239050174134188</v>
          </cell>
          <cell r="HV23">
            <v>-2.441787967973297</v>
          </cell>
          <cell r="HW23">
            <v>-0.6516992183724368</v>
          </cell>
          <cell r="HX23">
            <v>-0.3415111296983686</v>
          </cell>
          <cell r="HY23">
            <v>0.26497651349761675</v>
          </cell>
          <cell r="HZ23">
            <v>3.00695503973758</v>
          </cell>
          <cell r="IA23">
            <v>2.34367307930361</v>
          </cell>
          <cell r="IB23">
            <v>-4.140328707995922</v>
          </cell>
          <cell r="IC23">
            <v>-17.729252878204093</v>
          </cell>
        </row>
        <row r="24">
          <cell r="CE24">
            <v>39</v>
          </cell>
          <cell r="CF24">
            <v>3.280194312288809</v>
          </cell>
          <cell r="CG24">
            <v>1.4014815075266585</v>
          </cell>
          <cell r="GM24">
            <v>39</v>
          </cell>
          <cell r="GN24">
            <v>13.543597178534883</v>
          </cell>
          <cell r="GO24">
            <v>13.42678277814544</v>
          </cell>
          <cell r="GP24" t="str">
            <v>---</v>
          </cell>
          <cell r="GQ24" t="str">
            <v>---</v>
          </cell>
          <cell r="GR24">
            <v>1.3678356713844542</v>
          </cell>
          <cell r="GS24">
            <v>1.4688591332637113</v>
          </cell>
          <cell r="GT24">
            <v>1.2630820581809976</v>
          </cell>
          <cell r="GU24">
            <v>1.0798544266104715</v>
          </cell>
          <cell r="GV24">
            <v>0.5531002729150414</v>
          </cell>
          <cell r="GW24">
            <v>3.0696675012475305</v>
          </cell>
          <cell r="GX24">
            <v>0.4447466794851085</v>
          </cell>
          <cell r="GY24">
            <v>1.379454722110296</v>
          </cell>
          <cell r="GZ24">
            <v>4.878015132904512</v>
          </cell>
          <cell r="HA24">
            <v>1.4014815075266585</v>
          </cell>
          <cell r="HB24">
            <v>1.5139373419559288</v>
          </cell>
          <cell r="HC24">
            <v>13.998757076719226</v>
          </cell>
          <cell r="HM24">
            <v>39</v>
          </cell>
          <cell r="HN24">
            <v>1823.5873199142684</v>
          </cell>
          <cell r="HO24">
            <v>1824.3097261934586</v>
          </cell>
          <cell r="HP24" t="str">
            <v>---</v>
          </cell>
          <cell r="HQ24" t="str">
            <v>---</v>
          </cell>
          <cell r="HR24">
            <v>2.845175182057269</v>
          </cell>
          <cell r="HS24">
            <v>3.611901295126363</v>
          </cell>
          <cell r="HT24">
            <v>1.3237790745792566</v>
          </cell>
          <cell r="HU24">
            <v>1.2530303267995535</v>
          </cell>
          <cell r="HV24">
            <v>-0.02146442786258307</v>
          </cell>
          <cell r="HW24">
            <v>4.731454047933981</v>
          </cell>
          <cell r="HX24">
            <v>1.2233351679869164</v>
          </cell>
          <cell r="HY24">
            <v>1.3685806640718168</v>
          </cell>
          <cell r="HZ24">
            <v>-1.621616778145496</v>
          </cell>
          <cell r="IA24">
            <v>3.280194312288809</v>
          </cell>
          <cell r="IB24">
            <v>4.494743383206479</v>
          </cell>
          <cell r="IC24">
            <v>5.1502342979154125</v>
          </cell>
        </row>
        <row r="25">
          <cell r="CE25">
            <v>57</v>
          </cell>
          <cell r="CF25">
            <v>2.7282099305917074</v>
          </cell>
          <cell r="CG25">
            <v>1.5112659211408142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1.4202602119141705</v>
          </cell>
          <cell r="GS25" t="str">
            <v>---</v>
          </cell>
          <cell r="GT25">
            <v>1.5112659211408142</v>
          </cell>
          <cell r="GU25">
            <v>1.6211620091740375</v>
          </cell>
          <cell r="GV25">
            <v>1.6381422910566767</v>
          </cell>
          <cell r="GW25">
            <v>-1.5937064699828585</v>
          </cell>
          <cell r="GX25">
            <v>-10.121603646447785</v>
          </cell>
          <cell r="GY25">
            <v>-0.38171476682647976</v>
          </cell>
          <cell r="GZ25">
            <v>1.1236943855223336</v>
          </cell>
          <cell r="HA25">
            <v>1.5112659211408142</v>
          </cell>
          <cell r="HB25">
            <v>-1.173783282777141</v>
          </cell>
          <cell r="HC25">
            <v>-2.7624768045163006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2.751197677426709</v>
          </cell>
          <cell r="HS25" t="str">
            <v>---</v>
          </cell>
          <cell r="HT25">
            <v>2.7282099305917074</v>
          </cell>
          <cell r="HU25">
            <v>2.9068874041068504</v>
          </cell>
          <cell r="HV25">
            <v>2.9326083398681035</v>
          </cell>
          <cell r="HW25">
            <v>-2.2781324149697912</v>
          </cell>
          <cell r="HX25">
            <v>-11.384829752642867</v>
          </cell>
          <cell r="HY25">
            <v>-0.4114228005475895</v>
          </cell>
          <cell r="HZ25">
            <v>1.5334560823635268</v>
          </cell>
          <cell r="IA25">
            <v>2.7282099305917074</v>
          </cell>
          <cell r="IB25">
            <v>-0.3387501847149643</v>
          </cell>
          <cell r="IC25">
            <v>-3.7140460362609207</v>
          </cell>
        </row>
        <row r="26">
          <cell r="CE26">
            <v>56</v>
          </cell>
          <cell r="CF26">
            <v>1.428850176474028</v>
          </cell>
          <cell r="CG26">
            <v>13.52498036286871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13.735477030040698</v>
          </cell>
          <cell r="GS26">
            <v>13.52498036286871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10.48740927199281</v>
          </cell>
          <cell r="HA26">
            <v>13.52498036286871</v>
          </cell>
          <cell r="HB26">
            <v>0.10885442564492198</v>
          </cell>
          <cell r="HC26">
            <v>-0.13511516271976776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1.3519458821060315</v>
          </cell>
          <cell r="HS26">
            <v>1.428850176474028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10.325278610819666</v>
          </cell>
          <cell r="IA26">
            <v>1.428850176474028</v>
          </cell>
          <cell r="IB26">
            <v>1.2577691707463368</v>
          </cell>
          <cell r="IC26">
            <v>111.81273646787702</v>
          </cell>
        </row>
        <row r="27">
          <cell r="CE27">
            <v>53</v>
          </cell>
          <cell r="CF27">
            <v>-1.246854329546665</v>
          </cell>
          <cell r="CG27">
            <v>-1.0504750090840176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-1.0621588962857587</v>
          </cell>
          <cell r="GS27">
            <v>-0.5469291208116345</v>
          </cell>
          <cell r="GT27">
            <v>-1.0527360100265892</v>
          </cell>
          <cell r="GU27">
            <v>-1.2215168881099525</v>
          </cell>
          <cell r="GV27">
            <v>-1.1919659050129372</v>
          </cell>
          <cell r="GW27">
            <v>-5.089042520789566</v>
          </cell>
          <cell r="GX27" t="str">
            <v>---</v>
          </cell>
          <cell r="GY27">
            <v>-0.47043241946045367</v>
          </cell>
          <cell r="GZ27">
            <v>-3.054115210955577</v>
          </cell>
          <cell r="HA27">
            <v>-1.0504750090840176</v>
          </cell>
          <cell r="HB27">
            <v>-76.36631627717941</v>
          </cell>
          <cell r="HC27">
            <v>-0.8007606367933184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-1.1853108474818796</v>
          </cell>
          <cell r="HS27">
            <v>9.083348157752159</v>
          </cell>
          <cell r="HT27">
            <v>-1.2934756888190013</v>
          </cell>
          <cell r="HU27">
            <v>-1.247919394282948</v>
          </cell>
          <cell r="HV27">
            <v>-1.2257207479452026</v>
          </cell>
          <cell r="HW27">
            <v>-4.272489555697767</v>
          </cell>
          <cell r="HX27" t="str">
            <v>---</v>
          </cell>
          <cell r="HY27">
            <v>-1.449461413037434</v>
          </cell>
          <cell r="HZ27">
            <v>-2.899801540041258</v>
          </cell>
          <cell r="IA27">
            <v>-1.246854329546665</v>
          </cell>
          <cell r="IB27">
            <v>-0.2954563670263033</v>
          </cell>
          <cell r="IC27">
            <v>-7.850516292049326</v>
          </cell>
        </row>
        <row r="28">
          <cell r="CE28">
            <v>37</v>
          </cell>
          <cell r="CF28">
            <v>0.7137510642136524</v>
          </cell>
          <cell r="CG28">
            <v>1.2628204402353127</v>
          </cell>
          <cell r="GM28">
            <v>37</v>
          </cell>
          <cell r="GN28">
            <v>154.75401618914702</v>
          </cell>
          <cell r="GO28">
            <v>147.9404037339372</v>
          </cell>
          <cell r="GP28">
            <v>154.61368595275374</v>
          </cell>
          <cell r="GQ28" t="str">
            <v>---</v>
          </cell>
          <cell r="GR28">
            <v>0.8350307980858673</v>
          </cell>
          <cell r="GS28">
            <v>0.7224405459966832</v>
          </cell>
          <cell r="GT28">
            <v>0.9368025980432071</v>
          </cell>
          <cell r="GU28">
            <v>2.101107285292092</v>
          </cell>
          <cell r="GV28">
            <v>2.064666262390724</v>
          </cell>
          <cell r="GW28">
            <v>2.817191078967385</v>
          </cell>
          <cell r="GX28">
            <v>-1.2981652648551334</v>
          </cell>
          <cell r="GY28">
            <v>0.2552314061278871</v>
          </cell>
          <cell r="GZ28">
            <v>0.22312132777393412</v>
          </cell>
          <cell r="HA28">
            <v>1.2628204402353127</v>
          </cell>
          <cell r="HB28">
            <v>1.5570806584056296</v>
          </cell>
          <cell r="HC28">
            <v>0.6216768476920986</v>
          </cell>
          <cell r="HM28">
            <v>37</v>
          </cell>
          <cell r="HN28">
            <v>7.235657258823558</v>
          </cell>
          <cell r="HO28">
            <v>32.922755371035706</v>
          </cell>
          <cell r="HP28">
            <v>7.26448186663875</v>
          </cell>
          <cell r="HQ28" t="str">
            <v>---</v>
          </cell>
          <cell r="HR28">
            <v>0.6888124098068937</v>
          </cell>
          <cell r="HS28">
            <v>0.5744961532011983</v>
          </cell>
          <cell r="HT28">
            <v>0.7808776740399814</v>
          </cell>
          <cell r="HU28">
            <v>1.7470983897972747</v>
          </cell>
          <cell r="HV28">
            <v>1.4083414598714095</v>
          </cell>
          <cell r="HW28">
            <v>2.717162938987161</v>
          </cell>
          <cell r="HX28">
            <v>-0.30542553306245335</v>
          </cell>
          <cell r="HY28">
            <v>0.20484869485182244</v>
          </cell>
          <cell r="HZ28">
            <v>4.583713400531497</v>
          </cell>
          <cell r="IA28">
            <v>0.7137510642136524</v>
          </cell>
          <cell r="IB28">
            <v>-1.3175864228726297</v>
          </cell>
          <cell r="IC28">
            <v>-0.7971627549868354</v>
          </cell>
        </row>
        <row r="29">
          <cell r="CE29">
            <v>49</v>
          </cell>
          <cell r="CF29">
            <v>1.5804488587007448</v>
          </cell>
          <cell r="CG29">
            <v>0.5344810893827878</v>
          </cell>
          <cell r="GM29">
            <v>49</v>
          </cell>
          <cell r="GN29">
            <v>-84.597305611912</v>
          </cell>
          <cell r="GO29">
            <v>-100</v>
          </cell>
          <cell r="GP29">
            <v>-64.15198067928496</v>
          </cell>
          <cell r="GQ29" t="str">
            <v>---</v>
          </cell>
          <cell r="GR29">
            <v>1.2539711073302762</v>
          </cell>
          <cell r="GS29">
            <v>1.3997133905935044</v>
          </cell>
          <cell r="GT29">
            <v>0.8521627523447428</v>
          </cell>
          <cell r="GU29">
            <v>0.9588745814739674</v>
          </cell>
          <cell r="GV29">
            <v>1.5707178383507214</v>
          </cell>
          <cell r="GW29">
            <v>0.9574099145114312</v>
          </cell>
          <cell r="GX29">
            <v>-1.4750521084225587</v>
          </cell>
          <cell r="GY29">
            <v>0.8070578035429321</v>
          </cell>
          <cell r="GZ29">
            <v>-1.3860186565142985</v>
          </cell>
          <cell r="HA29">
            <v>0.5344810893827878</v>
          </cell>
          <cell r="HB29">
            <v>3.0339035096867084</v>
          </cell>
          <cell r="HC29">
            <v>2.682725812895481</v>
          </cell>
          <cell r="HM29">
            <v>49</v>
          </cell>
          <cell r="HN29">
            <v>371.50581763572654</v>
          </cell>
          <cell r="HO29" t="str">
            <v>---</v>
          </cell>
          <cell r="HP29">
            <v>1.3767237161303791</v>
          </cell>
          <cell r="HQ29" t="str">
            <v>---</v>
          </cell>
          <cell r="HR29">
            <v>1.1122665836134082</v>
          </cell>
          <cell r="HS29">
            <v>1.0171390523136425</v>
          </cell>
          <cell r="HT29">
            <v>1.3491273549466554</v>
          </cell>
          <cell r="HU29">
            <v>1.446609177214797</v>
          </cell>
          <cell r="HV29">
            <v>1.0547700815668248</v>
          </cell>
          <cell r="HW29">
            <v>3.378075801717073</v>
          </cell>
          <cell r="HX29">
            <v>0.7601004523365429</v>
          </cell>
          <cell r="HY29">
            <v>1.3078616916396335</v>
          </cell>
          <cell r="HZ29">
            <v>-1.1262783107297447</v>
          </cell>
          <cell r="IA29">
            <v>1.5804488587007448</v>
          </cell>
          <cell r="IB29">
            <v>1.5095640508993924</v>
          </cell>
          <cell r="IC29">
            <v>3.422819808678379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0.13919372878805625</v>
          </cell>
          <cell r="CG31">
            <v>-0.8540709936054824</v>
          </cell>
          <cell r="GM31">
            <v>27</v>
          </cell>
          <cell r="GN31">
            <v>-48.11820523268929</v>
          </cell>
          <cell r="GO31" t="str">
            <v>---</v>
          </cell>
          <cell r="GP31">
            <v>-22.071314498971827</v>
          </cell>
          <cell r="GQ31">
            <v>-57.39382176517247</v>
          </cell>
          <cell r="GR31">
            <v>-0.6398273216204564</v>
          </cell>
          <cell r="GS31">
            <v>-0.96507526619799</v>
          </cell>
          <cell r="GT31">
            <v>0.42000931069008374</v>
          </cell>
          <cell r="GU31">
            <v>0.2613430264112093</v>
          </cell>
          <cell r="GV31">
            <v>0.4501402603634963</v>
          </cell>
          <cell r="GW31">
            <v>-1.8504511996687456</v>
          </cell>
          <cell r="GX31">
            <v>1.4090445476809155</v>
          </cell>
          <cell r="GY31">
            <v>0.5316779237964919</v>
          </cell>
          <cell r="GZ31">
            <v>-3.452679385294566</v>
          </cell>
          <cell r="HA31">
            <v>-0.8540709936054824</v>
          </cell>
          <cell r="HB31">
            <v>-6.1697304822746935</v>
          </cell>
          <cell r="HC31">
            <v>-3.4835050438807857</v>
          </cell>
          <cell r="HM31">
            <v>27</v>
          </cell>
          <cell r="HN31">
            <v>18.684524709960314</v>
          </cell>
          <cell r="HO31" t="str">
            <v>---</v>
          </cell>
          <cell r="HP31">
            <v>-20.635875647454327</v>
          </cell>
          <cell r="HQ31">
            <v>44.32487898507571</v>
          </cell>
          <cell r="HR31">
            <v>0.3470086815897</v>
          </cell>
          <cell r="HS31">
            <v>0.31853957533409805</v>
          </cell>
          <cell r="HT31">
            <v>0.38079213356947417</v>
          </cell>
          <cell r="HU31">
            <v>0.4504087509773269</v>
          </cell>
          <cell r="HV31">
            <v>0.5110602463311853</v>
          </cell>
          <cell r="HW31">
            <v>-0.8252608407303907</v>
          </cell>
          <cell r="HX31">
            <v>1.391208558896695</v>
          </cell>
          <cell r="HY31">
            <v>0.33192802557755474</v>
          </cell>
          <cell r="HZ31">
            <v>0.6685081502503909</v>
          </cell>
          <cell r="IA31">
            <v>0.13919372878805625</v>
          </cell>
          <cell r="IB31">
            <v>0.2617237934171568</v>
          </cell>
          <cell r="IC31">
            <v>-6.784621847151273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-18.848211153261406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49.529756190975036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0.8858844565237556</v>
          </cell>
          <cell r="CG34">
            <v>-7.465822726649673</v>
          </cell>
          <cell r="GM34">
            <v>31</v>
          </cell>
          <cell r="GN34">
            <v>-40.16035383350729</v>
          </cell>
          <cell r="GO34">
            <v>-100</v>
          </cell>
          <cell r="GP34">
            <v>-13.92739587569145</v>
          </cell>
          <cell r="GQ34" t="str">
            <v>---</v>
          </cell>
          <cell r="GR34">
            <v>-3.8232365274901037</v>
          </cell>
          <cell r="GS34">
            <v>-3.7189666907778474</v>
          </cell>
          <cell r="GT34">
            <v>12.546140054712662</v>
          </cell>
          <cell r="GU34">
            <v>12.546140054712662</v>
          </cell>
          <cell r="GV34">
            <v>12.647590096452088</v>
          </cell>
          <cell r="GW34" t="str">
            <v>---</v>
          </cell>
          <cell r="GX34">
            <v>-0.13511516271976776</v>
          </cell>
          <cell r="GY34" t="str">
            <v>---</v>
          </cell>
          <cell r="GZ34">
            <v>23.670908988601248</v>
          </cell>
          <cell r="HA34">
            <v>-7.465822726649673</v>
          </cell>
          <cell r="HB34">
            <v>8.980775661816764</v>
          </cell>
          <cell r="HC34">
            <v>285.07111545678987</v>
          </cell>
          <cell r="HM34">
            <v>31</v>
          </cell>
          <cell r="HN34">
            <v>43.31475437893771</v>
          </cell>
          <cell r="HO34" t="str">
            <v>---</v>
          </cell>
          <cell r="HP34">
            <v>43.39942574510749</v>
          </cell>
          <cell r="HQ34" t="str">
            <v>---</v>
          </cell>
          <cell r="HR34">
            <v>-3.032156232457639</v>
          </cell>
          <cell r="HS34">
            <v>-2.142188194145489</v>
          </cell>
          <cell r="HT34">
            <v>-1.71204708479753</v>
          </cell>
          <cell r="HU34">
            <v>-1.71204708479753</v>
          </cell>
          <cell r="HV34">
            <v>-1.0149694045478608</v>
          </cell>
          <cell r="HW34" t="str">
            <v>---</v>
          </cell>
          <cell r="HX34">
            <v>-100</v>
          </cell>
          <cell r="HY34" t="str">
            <v>---</v>
          </cell>
          <cell r="HZ34">
            <v>-4.18415345274018</v>
          </cell>
          <cell r="IA34">
            <v>0.8858844565237556</v>
          </cell>
          <cell r="IB34">
            <v>-7.1280280882492715</v>
          </cell>
          <cell r="IC34">
            <v>27.319661434088125</v>
          </cell>
        </row>
        <row r="35">
          <cell r="CE35">
            <v>41</v>
          </cell>
          <cell r="CF35">
            <v>170.992920008024</v>
          </cell>
          <cell r="CG35">
            <v>-32.20617172592587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0.38409183533325564</v>
          </cell>
          <cell r="GS35">
            <v>0.3870149443020665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-8.799377978462076</v>
          </cell>
          <cell r="HA35">
            <v>-32.20617172592587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4.090067516046081</v>
          </cell>
          <cell r="HS35">
            <v>4.090508872861465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-18.863700637982472</v>
          </cell>
          <cell r="IA35">
            <v>170.992920008024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-0.29684936666878325</v>
          </cell>
          <cell r="CG36">
            <v>0.2219070229329878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0.2639998646405184</v>
          </cell>
          <cell r="GS36">
            <v>0.2219070229329878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-3.9949569652514727</v>
          </cell>
          <cell r="HA36">
            <v>0.2219070229329878</v>
          </cell>
          <cell r="HB36">
            <v>1.0201076323406832</v>
          </cell>
          <cell r="HC36">
            <v>8.917239736910254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-0.32638060664376134</v>
          </cell>
          <cell r="HS36">
            <v>-0.29684936666878325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-0.02194425989250348</v>
          </cell>
          <cell r="IA36">
            <v>-0.29684936666878325</v>
          </cell>
          <cell r="IB36">
            <v>3.4582565033086876</v>
          </cell>
          <cell r="IC36">
            <v>1.7040046605699466</v>
          </cell>
        </row>
        <row r="37">
          <cell r="CE37">
            <v>14</v>
          </cell>
          <cell r="CF37">
            <v>-0.23419485442376375</v>
          </cell>
          <cell r="CG37">
            <v>0.6009562569608828</v>
          </cell>
          <cell r="GM37">
            <v>14</v>
          </cell>
          <cell r="GN37">
            <v>39.54990867231303</v>
          </cell>
          <cell r="GO37" t="str">
            <v>---</v>
          </cell>
          <cell r="GP37">
            <v>-10.246381396853298</v>
          </cell>
          <cell r="GQ37" t="str">
            <v>---</v>
          </cell>
          <cell r="GR37">
            <v>0.8593126027817144</v>
          </cell>
          <cell r="GS37">
            <v>0.3857716311189918</v>
          </cell>
          <cell r="GT37">
            <v>1.3138304170013715</v>
          </cell>
          <cell r="GU37">
            <v>0.7508041153603706</v>
          </cell>
          <cell r="GV37">
            <v>1.013786558618368</v>
          </cell>
          <cell r="GW37">
            <v>0.04313991503979153</v>
          </cell>
          <cell r="GX37">
            <v>-0.8626645952404144</v>
          </cell>
          <cell r="GY37">
            <v>1.4629408642733877</v>
          </cell>
          <cell r="GZ37">
            <v>-0.5864225643967269</v>
          </cell>
          <cell r="HA37">
            <v>0.6009562569608828</v>
          </cell>
          <cell r="HB37">
            <v>4.805139171316619</v>
          </cell>
          <cell r="HC37">
            <v>0.13865773677401716</v>
          </cell>
          <cell r="HM37">
            <v>14</v>
          </cell>
          <cell r="HN37">
            <v>-33.17068855380707</v>
          </cell>
          <cell r="HO37" t="str">
            <v>---</v>
          </cell>
          <cell r="HP37">
            <v>-7.100935029845168</v>
          </cell>
          <cell r="HQ37">
            <v>-100</v>
          </cell>
          <cell r="HR37">
            <v>-0.3067518825183191</v>
          </cell>
          <cell r="HS37">
            <v>-1.379971905335864</v>
          </cell>
          <cell r="HT37">
            <v>0.9057812934541332</v>
          </cell>
          <cell r="HU37">
            <v>0.4500004522239198</v>
          </cell>
          <cell r="HV37">
            <v>0.17848204432748815</v>
          </cell>
          <cell r="HW37">
            <v>2.7302019876868755</v>
          </cell>
          <cell r="HX37">
            <v>-0.33763024459431135</v>
          </cell>
          <cell r="HY37">
            <v>1.025641916337694</v>
          </cell>
          <cell r="HZ37">
            <v>0.5708691318228043</v>
          </cell>
          <cell r="IA37">
            <v>-0.23419485442376375</v>
          </cell>
          <cell r="IB37">
            <v>-2.886795610471038</v>
          </cell>
          <cell r="IC37">
            <v>-14.271042909567155</v>
          </cell>
        </row>
        <row r="38">
          <cell r="CE38">
            <v>45</v>
          </cell>
          <cell r="CF38">
            <v>-10.36860073604472</v>
          </cell>
          <cell r="CG38">
            <v>69.18186041007391</v>
          </cell>
          <cell r="GM38">
            <v>45</v>
          </cell>
          <cell r="GN38">
            <v>161.6486297594407</v>
          </cell>
          <cell r="GO38">
            <v>161.44195627621838</v>
          </cell>
          <cell r="GP38" t="str">
            <v>---</v>
          </cell>
          <cell r="GQ38" t="str">
            <v>---</v>
          </cell>
          <cell r="GR38">
            <v>25.09619448978484</v>
          </cell>
          <cell r="GS38">
            <v>24.818484094522788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-1.0164738015392638</v>
          </cell>
          <cell r="HA38">
            <v>69.18186041007391</v>
          </cell>
          <cell r="HB38">
            <v>-2.383433945548208</v>
          </cell>
          <cell r="HC38" t="str">
            <v>---</v>
          </cell>
          <cell r="HM38">
            <v>45</v>
          </cell>
          <cell r="HN38">
            <v>-62.03018646861267</v>
          </cell>
          <cell r="HO38">
            <v>-62.00010739795143</v>
          </cell>
          <cell r="HP38" t="str">
            <v>---</v>
          </cell>
          <cell r="HQ38" t="str">
            <v>---</v>
          </cell>
          <cell r="HR38">
            <v>41.16934175664686</v>
          </cell>
          <cell r="HS38">
            <v>41.59922807727532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-3.8792470976523497</v>
          </cell>
          <cell r="IA38">
            <v>-10.36860073604472</v>
          </cell>
          <cell r="IB38">
            <v>6.605664662609323</v>
          </cell>
          <cell r="IC38" t="str">
            <v>---</v>
          </cell>
        </row>
        <row r="40">
          <cell r="CE40">
            <v>999</v>
          </cell>
          <cell r="CF40">
            <v>0.5255977109312582</v>
          </cell>
          <cell r="CG40">
            <v>0.5417176444750593</v>
          </cell>
          <cell r="GM40">
            <v>999</v>
          </cell>
          <cell r="GN40">
            <v>49.98968955643714</v>
          </cell>
          <cell r="GO40">
            <v>124.04215887832959</v>
          </cell>
          <cell r="GP40">
            <v>8.492087445014217</v>
          </cell>
          <cell r="GQ40">
            <v>148.15418678625966</v>
          </cell>
          <cell r="GR40">
            <v>0.33532201599029143</v>
          </cell>
          <cell r="GS40">
            <v>-0.04989411417454237</v>
          </cell>
          <cell r="GT40">
            <v>0.9746860772423815</v>
          </cell>
          <cell r="GU40">
            <v>1.2464990837813161</v>
          </cell>
          <cell r="GV40">
            <v>1.2540620902678823</v>
          </cell>
          <cell r="GW40">
            <v>1.7597809045126978</v>
          </cell>
          <cell r="GX40">
            <v>-0.1974043779417567</v>
          </cell>
          <cell r="GY40">
            <v>0.8265567477657276</v>
          </cell>
          <cell r="GZ40">
            <v>0.8666309325601418</v>
          </cell>
          <cell r="HA40">
            <v>0.5417176444750593</v>
          </cell>
          <cell r="HB40">
            <v>0.6809865884454203</v>
          </cell>
          <cell r="HC40">
            <v>-0.848570570616658</v>
          </cell>
          <cell r="HM40">
            <v>999</v>
          </cell>
          <cell r="HN40">
            <v>-12.764572700212263</v>
          </cell>
          <cell r="HO40">
            <v>46.22861010269232</v>
          </cell>
          <cell r="HP40">
            <v>-3.697751876977906</v>
          </cell>
          <cell r="HQ40">
            <v>-39.79502702032912</v>
          </cell>
          <cell r="HR40">
            <v>0.43927815223236966</v>
          </cell>
          <cell r="HS40">
            <v>0.2749366102845485</v>
          </cell>
          <cell r="HT40">
            <v>0.7948615584833174</v>
          </cell>
          <cell r="HU40">
            <v>1.0446887686130335</v>
          </cell>
          <cell r="HV40">
            <v>0.7111926837353177</v>
          </cell>
          <cell r="HW40">
            <v>2.537552622416017</v>
          </cell>
          <cell r="HX40">
            <v>0.3302227471453145</v>
          </cell>
          <cell r="HY40">
            <v>0.6581467244336947</v>
          </cell>
          <cell r="HZ40">
            <v>0.09693983899596859</v>
          </cell>
          <cell r="IA40">
            <v>0.5255977109312582</v>
          </cell>
          <cell r="IB40">
            <v>0.5822725331415146</v>
          </cell>
          <cell r="IC40">
            <v>-1.713383103816546</v>
          </cell>
        </row>
        <row r="47">
          <cell r="CE47">
            <v>927</v>
          </cell>
          <cell r="CF47">
            <v>0.019194073792205835</v>
          </cell>
          <cell r="CG47">
            <v>-0.15437199762526888</v>
          </cell>
          <cell r="GM47">
            <v>927</v>
          </cell>
          <cell r="GN47">
            <v>-100</v>
          </cell>
          <cell r="GO47" t="str">
            <v>---</v>
          </cell>
          <cell r="GP47">
            <v>-100</v>
          </cell>
          <cell r="GQ47" t="str">
            <v>---</v>
          </cell>
          <cell r="GR47">
            <v>-0.33927588284495824</v>
          </cell>
          <cell r="GS47">
            <v>-0.5675775229304181</v>
          </cell>
          <cell r="GT47">
            <v>0.4597063896225828</v>
          </cell>
          <cell r="GU47">
            <v>0.22259911985309522</v>
          </cell>
          <cell r="GV47">
            <v>0.7939482921455854</v>
          </cell>
          <cell r="GW47">
            <v>-2.5392073330893883</v>
          </cell>
          <cell r="GX47">
            <v>-7.051223646792282</v>
          </cell>
          <cell r="GY47">
            <v>1.4152501025637587</v>
          </cell>
          <cell r="GZ47">
            <v>2.8984342813921593</v>
          </cell>
          <cell r="HA47">
            <v>-0.15437199762526888</v>
          </cell>
          <cell r="HB47">
            <v>-6.712819983113127</v>
          </cell>
          <cell r="HC47">
            <v>13.778505737396362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0.055145241811471735</v>
          </cell>
          <cell r="HS47">
            <v>-0.4533912606884072</v>
          </cell>
          <cell r="HT47">
            <v>0.7000351606394339</v>
          </cell>
          <cell r="HU47">
            <v>0.6055553246486989</v>
          </cell>
          <cell r="HV47">
            <v>1.3664977407193524</v>
          </cell>
          <cell r="HW47">
            <v>-3.4132144666889075</v>
          </cell>
          <cell r="HX47">
            <v>-3.0688415537542424</v>
          </cell>
          <cell r="HY47">
            <v>1.0763117645273823</v>
          </cell>
          <cell r="HZ47">
            <v>3.5639465214751365</v>
          </cell>
          <cell r="IA47">
            <v>0.019194073792205835</v>
          </cell>
          <cell r="IB47">
            <v>1.5150374708170933</v>
          </cell>
          <cell r="IC47">
            <v>7.163801573764084</v>
          </cell>
        </row>
        <row r="48">
          <cell r="CE48">
            <v>960</v>
          </cell>
          <cell r="CF48">
            <v>1.0498140662018818</v>
          </cell>
          <cell r="CG48">
            <v>0.7432234711386432</v>
          </cell>
          <cell r="GM48">
            <v>960</v>
          </cell>
          <cell r="GN48">
            <v>42.577821577755095</v>
          </cell>
          <cell r="GO48">
            <v>-46.857114980161406</v>
          </cell>
          <cell r="GP48">
            <v>30.480735512323953</v>
          </cell>
          <cell r="GQ48" t="str">
            <v>---</v>
          </cell>
          <cell r="GR48">
            <v>0.5712124741076297</v>
          </cell>
          <cell r="GS48">
            <v>0.1962688772698673</v>
          </cell>
          <cell r="GT48">
            <v>1.0576437092578939</v>
          </cell>
          <cell r="GU48">
            <v>1.6893158804857977</v>
          </cell>
          <cell r="GV48">
            <v>1.6243622731581198</v>
          </cell>
          <cell r="GW48">
            <v>2.56262001685319</v>
          </cell>
          <cell r="GX48">
            <v>-0.8559608003950059</v>
          </cell>
          <cell r="GY48">
            <v>0.7368192347154245</v>
          </cell>
          <cell r="GZ48">
            <v>0.4515000033145089</v>
          </cell>
          <cell r="HA48">
            <v>0.7432234711386432</v>
          </cell>
          <cell r="HB48">
            <v>1.9508552301984672</v>
          </cell>
          <cell r="HC48">
            <v>0.1693048435964961</v>
          </cell>
          <cell r="HM48">
            <v>960</v>
          </cell>
          <cell r="HN48">
            <v>4.107452562487435</v>
          </cell>
          <cell r="HO48">
            <v>432.9464030626471</v>
          </cell>
          <cell r="HP48">
            <v>4.35033294669096</v>
          </cell>
          <cell r="HQ48">
            <v>-100</v>
          </cell>
          <cell r="HR48">
            <v>0.8901186568569974</v>
          </cell>
          <cell r="HS48">
            <v>0.8645962465034129</v>
          </cell>
          <cell r="HT48">
            <v>0.8962662882545658</v>
          </cell>
          <cell r="HU48">
            <v>1.402023912928696</v>
          </cell>
          <cell r="HV48">
            <v>0.9374586733701618</v>
          </cell>
          <cell r="HW48">
            <v>2.856781534381825</v>
          </cell>
          <cell r="HX48">
            <v>0.19202006230309987</v>
          </cell>
          <cell r="HY48">
            <v>0.6369646396271911</v>
          </cell>
          <cell r="HZ48">
            <v>2.5586348015521176</v>
          </cell>
          <cell r="IA48">
            <v>1.0498140662018818</v>
          </cell>
          <cell r="IB48">
            <v>-0.04845898351418798</v>
          </cell>
          <cell r="IC48">
            <v>-2.858843119325727</v>
          </cell>
        </row>
        <row r="49">
          <cell r="CE49">
            <v>1080</v>
          </cell>
          <cell r="CF49">
            <v>0.17225473332549424</v>
          </cell>
          <cell r="CG49">
            <v>0.6929728871546192</v>
          </cell>
          <cell r="GM49">
            <v>1080</v>
          </cell>
          <cell r="GN49">
            <v>135.7608036409615</v>
          </cell>
          <cell r="GO49">
            <v>932.988499214151</v>
          </cell>
          <cell r="GP49">
            <v>19.54565324814377</v>
          </cell>
          <cell r="GQ49">
            <v>300567.73968641163</v>
          </cell>
          <cell r="GR49">
            <v>0.2970418085215032</v>
          </cell>
          <cell r="GS49">
            <v>-0.16721854229562183</v>
          </cell>
          <cell r="GT49">
            <v>0.9941279167132056</v>
          </cell>
          <cell r="GU49">
            <v>1.5185627280045466</v>
          </cell>
          <cell r="GV49">
            <v>1.5388295245263972</v>
          </cell>
          <cell r="GW49">
            <v>2.009275014174716</v>
          </cell>
          <cell r="GX49">
            <v>-0.4287614546727103</v>
          </cell>
          <cell r="GY49">
            <v>0.7203664785148112</v>
          </cell>
          <cell r="GZ49">
            <v>1.354739177828801</v>
          </cell>
          <cell r="HA49">
            <v>0.6929728871546192</v>
          </cell>
          <cell r="HB49">
            <v>1.1130316428826337</v>
          </cell>
          <cell r="HC49">
            <v>-0.926599146406093</v>
          </cell>
          <cell r="HM49">
            <v>1080</v>
          </cell>
          <cell r="HN49">
            <v>-23.43171034907946</v>
          </cell>
          <cell r="HO49">
            <v>5.119418689537025</v>
          </cell>
          <cell r="HP49">
            <v>-3.397851196666224</v>
          </cell>
          <cell r="HQ49">
            <v>-53.92728848244563</v>
          </cell>
          <cell r="HR49">
            <v>0.15222181685674574</v>
          </cell>
          <cell r="HS49">
            <v>-0.15121437993389497</v>
          </cell>
          <cell r="HT49">
            <v>0.7483629074023224</v>
          </cell>
          <cell r="HU49">
            <v>1.1876682731380983</v>
          </cell>
          <cell r="HV49">
            <v>0.8188393591395782</v>
          </cell>
          <cell r="HW49">
            <v>2.6498510818242726</v>
          </cell>
          <cell r="HX49">
            <v>-0.1430216535448503</v>
          </cell>
          <cell r="HY49">
            <v>0.5172227349796721</v>
          </cell>
          <cell r="HZ49">
            <v>-0.13785554763993124</v>
          </cell>
          <cell r="IA49">
            <v>0.17225473332549424</v>
          </cell>
          <cell r="IB49">
            <v>0.04129900865446068</v>
          </cell>
          <cell r="IC49">
            <v>-0.5976577753357248</v>
          </cell>
        </row>
        <row r="50">
          <cell r="CE50">
            <v>2000</v>
          </cell>
          <cell r="CF50">
            <v>0.4579144673349411</v>
          </cell>
          <cell r="CG50">
            <v>0.44956941305163145</v>
          </cell>
          <cell r="GM50">
            <v>2000</v>
          </cell>
          <cell r="GN50">
            <v>56.128678616642055</v>
          </cell>
          <cell r="GO50">
            <v>133.6790489306081</v>
          </cell>
          <cell r="GP50">
            <v>8.494997084635635</v>
          </cell>
          <cell r="GQ50">
            <v>148.1546226543609</v>
          </cell>
          <cell r="GR50">
            <v>0.35014301582121377</v>
          </cell>
          <cell r="GS50">
            <v>-0.09335889563888422</v>
          </cell>
          <cell r="GT50">
            <v>1.0581065450956162</v>
          </cell>
          <cell r="GU50">
            <v>1.468737525464081</v>
          </cell>
          <cell r="GV50">
            <v>1.5110576777945361</v>
          </cell>
          <cell r="GW50">
            <v>1.881647374147155</v>
          </cell>
          <cell r="GX50">
            <v>-0.1804594298344342</v>
          </cell>
          <cell r="GY50">
            <v>0.8210900682599664</v>
          </cell>
          <cell r="GZ50">
            <v>0.044349148205680144</v>
          </cell>
          <cell r="HA50">
            <v>0.44956941305163145</v>
          </cell>
          <cell r="HB50">
            <v>0.7747424708751005</v>
          </cell>
          <cell r="HC50">
            <v>-1.8109797171857567</v>
          </cell>
          <cell r="HM50">
            <v>2000</v>
          </cell>
          <cell r="HN50">
            <v>-16.542732631043677</v>
          </cell>
          <cell r="HO50">
            <v>260.27378495967525</v>
          </cell>
          <cell r="HP50">
            <v>-2.240904947438105</v>
          </cell>
          <cell r="HQ50">
            <v>-39.795191650683456</v>
          </cell>
          <cell r="HR50">
            <v>0.3333194695438024</v>
          </cell>
          <cell r="HS50">
            <v>0.06190280311348939</v>
          </cell>
          <cell r="HT50">
            <v>0.868123547642119</v>
          </cell>
          <cell r="HU50">
            <v>1.1453368767319727</v>
          </cell>
          <cell r="HV50">
            <v>0.7973904404539933</v>
          </cell>
          <cell r="HW50">
            <v>2.5714915657050863</v>
          </cell>
          <cell r="HX50">
            <v>-0.007195601056375622</v>
          </cell>
          <cell r="HY50">
            <v>0.7070879820836318</v>
          </cell>
          <cell r="HZ50">
            <v>0.6122103532712142</v>
          </cell>
          <cell r="IA50">
            <v>0.4579144673349411</v>
          </cell>
          <cell r="IB50">
            <v>-0.1409035359413502</v>
          </cell>
          <cell r="IC50">
            <v>-1.6486672908741284</v>
          </cell>
        </row>
        <row r="51">
          <cell r="CE51">
            <v>2001</v>
          </cell>
          <cell r="CF51">
            <v>0.47611345726841225</v>
          </cell>
          <cell r="CG51">
            <v>0.8378136211388387</v>
          </cell>
          <cell r="GM51">
            <v>2001</v>
          </cell>
          <cell r="GN51">
            <v>179.16453179368213</v>
          </cell>
          <cell r="GO51">
            <v>133.6790489306081</v>
          </cell>
          <cell r="GP51">
            <v>22.57890258954902</v>
          </cell>
          <cell r="GQ51">
            <v>300567.73968641163</v>
          </cell>
          <cell r="GR51">
            <v>0.637146034789815</v>
          </cell>
          <cell r="GS51">
            <v>0.31865646185762486</v>
          </cell>
          <cell r="GT51">
            <v>1.1084167837113856</v>
          </cell>
          <cell r="GU51">
            <v>1.7195099294573302</v>
          </cell>
          <cell r="GV51">
            <v>1.7348356616094573</v>
          </cell>
          <cell r="GW51">
            <v>2.262066201830537</v>
          </cell>
          <cell r="GX51">
            <v>-0.42268724347874764</v>
          </cell>
          <cell r="GY51">
            <v>0.7247871935455175</v>
          </cell>
          <cell r="GZ51">
            <v>0.8713568866190124</v>
          </cell>
          <cell r="HA51">
            <v>0.8378136211388387</v>
          </cell>
          <cell r="HB51">
            <v>1.3848345967226061</v>
          </cell>
          <cell r="HC51">
            <v>-1.2854059844316423</v>
          </cell>
          <cell r="HM51">
            <v>2001</v>
          </cell>
          <cell r="HN51">
            <v>-23.058748381639425</v>
          </cell>
          <cell r="HO51">
            <v>230.27496859945717</v>
          </cell>
          <cell r="HP51">
            <v>0.28493759343093394</v>
          </cell>
          <cell r="HQ51">
            <v>-53.92728848244563</v>
          </cell>
          <cell r="HR51">
            <v>0.2729947135702737</v>
          </cell>
          <cell r="HS51">
            <v>-0.0302399478695925</v>
          </cell>
          <cell r="HT51">
            <v>0.9090310894004139</v>
          </cell>
          <cell r="HU51">
            <v>1.3226470066862284</v>
          </cell>
          <cell r="HV51">
            <v>0.9135086151448757</v>
          </cell>
          <cell r="HW51">
            <v>2.8390616965192628</v>
          </cell>
          <cell r="HX51">
            <v>-0.4142795785173514</v>
          </cell>
          <cell r="HY51">
            <v>0.6468086643734328</v>
          </cell>
          <cell r="HZ51">
            <v>0.7679387222746525</v>
          </cell>
          <cell r="IA51">
            <v>0.47611345726841225</v>
          </cell>
          <cell r="IB51">
            <v>-0.25281938138577154</v>
          </cell>
          <cell r="IC51">
            <v>0.6977304412654206</v>
          </cell>
        </row>
        <row r="52">
          <cell r="CE52">
            <v>2002</v>
          </cell>
          <cell r="CF52">
            <v>0.4154050493246464</v>
          </cell>
          <cell r="CG52">
            <v>-0.4457525393498529</v>
          </cell>
          <cell r="GM52">
            <v>2002</v>
          </cell>
          <cell r="GN52">
            <v>-29.16758648631793</v>
          </cell>
          <cell r="GO52" t="str">
            <v>---</v>
          </cell>
          <cell r="GP52">
            <v>-12.646508875318164</v>
          </cell>
          <cell r="GQ52">
            <v>-42.70017256261429</v>
          </cell>
          <cell r="GR52">
            <v>-0.309534849405646</v>
          </cell>
          <cell r="GS52">
            <v>-1.027906944057666</v>
          </cell>
          <cell r="GT52">
            <v>0.9376010073247398</v>
          </cell>
          <cell r="GU52">
            <v>0.742046977275912</v>
          </cell>
          <cell r="GV52">
            <v>0.9447671258488555</v>
          </cell>
          <cell r="GW52">
            <v>-0.12170536826963119</v>
          </cell>
          <cell r="GX52">
            <v>0.3728384824051023</v>
          </cell>
          <cell r="GY52">
            <v>1.0291113584875111</v>
          </cell>
          <cell r="GZ52">
            <v>-1.788379836951448</v>
          </cell>
          <cell r="HA52">
            <v>-0.4457525393498529</v>
          </cell>
          <cell r="HB52">
            <v>-1.3586618262478534</v>
          </cell>
          <cell r="HC52">
            <v>-3.3017850811567495</v>
          </cell>
          <cell r="HM52">
            <v>2002</v>
          </cell>
          <cell r="HN52">
            <v>1.2609012609377857</v>
          </cell>
          <cell r="HO52" t="str">
            <v>---</v>
          </cell>
          <cell r="HP52">
            <v>-7.561430745317277</v>
          </cell>
          <cell r="HQ52">
            <v>7.315009359801339</v>
          </cell>
          <cell r="HR52">
            <v>0.4732929335489855</v>
          </cell>
          <cell r="HS52">
            <v>0.273747870956087</v>
          </cell>
          <cell r="HT52">
            <v>0.7699739910835612</v>
          </cell>
          <cell r="HU52">
            <v>0.6265406551358765</v>
          </cell>
          <cell r="HV52">
            <v>0.5012429635043558</v>
          </cell>
          <cell r="HW52">
            <v>1.128790017184822</v>
          </cell>
          <cell r="HX52">
            <v>0.915297713711194</v>
          </cell>
          <cell r="HY52">
            <v>0.8369035231638122</v>
          </cell>
          <cell r="HZ52">
            <v>0.25775511611745294</v>
          </cell>
          <cell r="IA52">
            <v>0.4154050493246464</v>
          </cell>
          <cell r="IB52">
            <v>0.26133471469811376</v>
          </cell>
          <cell r="IC52">
            <v>-8.443078567596851</v>
          </cell>
        </row>
        <row r="53">
          <cell r="CE53">
            <v>2010</v>
          </cell>
          <cell r="CF53">
            <v>-0.9081333440953632</v>
          </cell>
          <cell r="CG53">
            <v>0.1813356008157685</v>
          </cell>
          <cell r="GM53">
            <v>2010</v>
          </cell>
          <cell r="GN53">
            <v>61.27886484363649</v>
          </cell>
          <cell r="GO53">
            <v>81442.15738522039</v>
          </cell>
          <cell r="GP53">
            <v>14.518001324790951</v>
          </cell>
          <cell r="GQ53" t="str">
            <v>---</v>
          </cell>
          <cell r="GR53">
            <v>-0.9158838205922892</v>
          </cell>
          <cell r="GS53">
            <v>-2.0744949630670306</v>
          </cell>
          <cell r="GT53">
            <v>0.6391058232662061</v>
          </cell>
          <cell r="GU53">
            <v>0.3741860768261107</v>
          </cell>
          <cell r="GV53">
            <v>0.6660353617310211</v>
          </cell>
          <cell r="GW53">
            <v>-1.8062302564815336</v>
          </cell>
          <cell r="GX53">
            <v>-0.4839301665813922</v>
          </cell>
          <cell r="GY53">
            <v>0.7096827408182405</v>
          </cell>
          <cell r="GZ53">
            <v>2.7974303810164303</v>
          </cell>
          <cell r="HA53">
            <v>0.1813356008157685</v>
          </cell>
          <cell r="HB53">
            <v>-0.5834256840670848</v>
          </cell>
          <cell r="HC53">
            <v>-0.23786429826999633</v>
          </cell>
          <cell r="HM53">
            <v>2010</v>
          </cell>
          <cell r="HN53">
            <v>-24.539535618646514</v>
          </cell>
          <cell r="HO53">
            <v>-59.87119396230409</v>
          </cell>
          <cell r="HP53">
            <v>-9.931802186695815</v>
          </cell>
          <cell r="HQ53" t="str">
            <v>---</v>
          </cell>
          <cell r="HR53">
            <v>-0.28524578889410623</v>
          </cell>
          <cell r="HS53">
            <v>-0.6376983800383096</v>
          </cell>
          <cell r="HT53">
            <v>0.24694265249451952</v>
          </cell>
          <cell r="HU53">
            <v>0.40867340341412817</v>
          </cell>
          <cell r="HV53">
            <v>0.3928116462042164</v>
          </cell>
          <cell r="HW53">
            <v>-0.3243221066941637</v>
          </cell>
          <cell r="HX53">
            <v>2.322180720615652</v>
          </cell>
          <cell r="HY53">
            <v>0.20399971313447285</v>
          </cell>
          <cell r="HZ53">
            <v>-2.7906146955158806</v>
          </cell>
          <cell r="IA53">
            <v>-0.9081333440953632</v>
          </cell>
          <cell r="IB53">
            <v>1.9133822280674284</v>
          </cell>
          <cell r="IC53">
            <v>-3.0580645524476813</v>
          </cell>
        </row>
        <row r="54">
          <cell r="CE54">
            <v>2020</v>
          </cell>
          <cell r="CF54">
            <v>2.3110448758539626</v>
          </cell>
          <cell r="CG54">
            <v>1.3824567152686429</v>
          </cell>
          <cell r="GM54">
            <v>2020</v>
          </cell>
          <cell r="GN54">
            <v>-11.87613037721148</v>
          </cell>
          <cell r="GO54">
            <v>-9.50046530376023</v>
          </cell>
          <cell r="GP54">
            <v>-15.756176836316316</v>
          </cell>
          <cell r="GQ54">
            <v>-0.13511516271976776</v>
          </cell>
          <cell r="GR54">
            <v>1.5131731893144096</v>
          </cell>
          <cell r="GS54">
            <v>1.775535352519375</v>
          </cell>
          <cell r="GT54">
            <v>0.9272849981584175</v>
          </cell>
          <cell r="GU54">
            <v>0.7013662966415257</v>
          </cell>
          <cell r="GV54">
            <v>0.5541291368803991</v>
          </cell>
          <cell r="GW54">
            <v>2.6312224430427245</v>
          </cell>
          <cell r="GX54">
            <v>-0.17556035847952067</v>
          </cell>
          <cell r="GY54">
            <v>1.1344692955503</v>
          </cell>
          <cell r="GZ54">
            <v>2.4969097384298866</v>
          </cell>
          <cell r="HA54">
            <v>1.3824567152686429</v>
          </cell>
          <cell r="HB54">
            <v>1.0624271016607567</v>
          </cell>
          <cell r="HC54">
            <v>5.382373265236873</v>
          </cell>
          <cell r="HM54">
            <v>2020</v>
          </cell>
          <cell r="HN54">
            <v>70.13419720933136</v>
          </cell>
          <cell r="HO54">
            <v>111.02897068940973</v>
          </cell>
          <cell r="HP54">
            <v>9.534641333197724</v>
          </cell>
          <cell r="HQ54">
            <v>99.38413305655358</v>
          </cell>
          <cell r="HR54">
            <v>1.6851832810077738</v>
          </cell>
          <cell r="HS54">
            <v>1.9319103868701282</v>
          </cell>
          <cell r="HT54">
            <v>1.128409070532066</v>
          </cell>
          <cell r="HU54">
            <v>0.9508373663117187</v>
          </cell>
          <cell r="HV54">
            <v>0.5572198993811117</v>
          </cell>
          <cell r="HW54">
            <v>3.887140812229384</v>
          </cell>
          <cell r="HX54">
            <v>1.1404738450744745</v>
          </cell>
          <cell r="HY54">
            <v>1.2905581844037561</v>
          </cell>
          <cell r="HZ54">
            <v>0.8143236684764465</v>
          </cell>
          <cell r="IA54">
            <v>2.3110448758539626</v>
          </cell>
          <cell r="IB54">
            <v>3.919492989882012</v>
          </cell>
          <cell r="IC54">
            <v>1.9712655811264579</v>
          </cell>
        </row>
        <row r="55">
          <cell r="CE55">
            <v>2021</v>
          </cell>
          <cell r="CF55">
            <v>2.4880855086482745</v>
          </cell>
          <cell r="CG55">
            <v>1.2128564540200726</v>
          </cell>
          <cell r="GM55">
            <v>2021</v>
          </cell>
          <cell r="GN55">
            <v>-32.130636544480616</v>
          </cell>
          <cell r="GO55">
            <v>-24.339120841804284</v>
          </cell>
          <cell r="GP55">
            <v>-61.55403450903793</v>
          </cell>
          <cell r="GQ55">
            <v>-0.13511516271976776</v>
          </cell>
          <cell r="GR55">
            <v>1.4553600205133854</v>
          </cell>
          <cell r="GS55">
            <v>1.557621818680821</v>
          </cell>
          <cell r="GT55">
            <v>1.2198787098699704</v>
          </cell>
          <cell r="GU55">
            <v>1.0668678265942644</v>
          </cell>
          <cell r="GV55">
            <v>0.7192998602134626</v>
          </cell>
          <cell r="GW55">
            <v>3.0507922601483273</v>
          </cell>
          <cell r="GX55">
            <v>-0.09483028750683076</v>
          </cell>
          <cell r="GY55">
            <v>1.2980328831159849</v>
          </cell>
          <cell r="GZ55">
            <v>2.120557693622449</v>
          </cell>
          <cell r="HA55">
            <v>1.2128564540200726</v>
          </cell>
          <cell r="HB55">
            <v>1.6627136334501191</v>
          </cell>
          <cell r="HC55">
            <v>7.997724630476011</v>
          </cell>
          <cell r="HM55">
            <v>2021</v>
          </cell>
          <cell r="HN55">
            <v>141.26822679831554</v>
          </cell>
          <cell r="HO55">
            <v>156.94012298454072</v>
          </cell>
          <cell r="HP55">
            <v>29.514867955529446</v>
          </cell>
          <cell r="HQ55">
            <v>99.38413305655358</v>
          </cell>
          <cell r="HR55">
            <v>1.7737224390061979</v>
          </cell>
          <cell r="HS55">
            <v>1.8654052864041093</v>
          </cell>
          <cell r="HT55">
            <v>1.484038740573168</v>
          </cell>
          <cell r="HU55">
            <v>1.2981061935889215</v>
          </cell>
          <cell r="HV55">
            <v>0.33613620754979756</v>
          </cell>
          <cell r="HW55">
            <v>4.229223805390725</v>
          </cell>
          <cell r="HX55">
            <v>1.1286845760540176</v>
          </cell>
          <cell r="HY55">
            <v>1.5787917613460545</v>
          </cell>
          <cell r="HZ55">
            <v>-1.2533181636057655</v>
          </cell>
          <cell r="IA55">
            <v>2.4880855086482745</v>
          </cell>
          <cell r="IB55">
            <v>4.413413718099224</v>
          </cell>
          <cell r="IC55">
            <v>5.578857712377583</v>
          </cell>
        </row>
        <row r="56">
          <cell r="CE56">
            <v>2022</v>
          </cell>
          <cell r="CF56">
            <v>5.683421535930222</v>
          </cell>
          <cell r="CG56">
            <v>4.921616210209923</v>
          </cell>
          <cell r="GM56">
            <v>2022</v>
          </cell>
          <cell r="GN56">
            <v>-4.400675178143098</v>
          </cell>
          <cell r="GO56">
            <v>5.068097088683188</v>
          </cell>
          <cell r="GP56">
            <v>-13.92739587569145</v>
          </cell>
          <cell r="GQ56" t="str">
            <v>---</v>
          </cell>
          <cell r="GR56">
            <v>5.398646967708287</v>
          </cell>
          <cell r="GS56">
            <v>6.195921908682833</v>
          </cell>
          <cell r="GT56">
            <v>-0.42203539344823904</v>
          </cell>
          <cell r="GU56">
            <v>0.7093453125980753</v>
          </cell>
          <cell r="GV56">
            <v>0.7042755062964146</v>
          </cell>
          <cell r="GW56">
            <v>0.2206979661541597</v>
          </cell>
          <cell r="GX56">
            <v>12.961918914300586</v>
          </cell>
          <cell r="GY56">
            <v>-1.7139126825013284</v>
          </cell>
          <cell r="GZ56">
            <v>2.716148185663103</v>
          </cell>
          <cell r="HA56">
            <v>4.921616210209923</v>
          </cell>
          <cell r="HB56">
            <v>4.83499621171688</v>
          </cell>
          <cell r="HC56">
            <v>9.678894509489822</v>
          </cell>
          <cell r="HM56">
            <v>2022</v>
          </cell>
          <cell r="HN56">
            <v>66.9707080475457</v>
          </cell>
          <cell r="HO56">
            <v>89.5201488840294</v>
          </cell>
          <cell r="HP56">
            <v>43.39942574510749</v>
          </cell>
          <cell r="HQ56" t="str">
            <v>---</v>
          </cell>
          <cell r="HR56">
            <v>3.1856395321703257</v>
          </cell>
          <cell r="HS56">
            <v>3.5145163257005008</v>
          </cell>
          <cell r="HT56">
            <v>2.247154316083133</v>
          </cell>
          <cell r="HU56">
            <v>0.7737723240264005</v>
          </cell>
          <cell r="HV56">
            <v>0.7736489934170754</v>
          </cell>
          <cell r="HW56">
            <v>0.7538755208856385</v>
          </cell>
          <cell r="HX56">
            <v>1.1368790866576273</v>
          </cell>
          <cell r="HY56">
            <v>3.9710285519531707</v>
          </cell>
          <cell r="HZ56">
            <v>9.248643118853073</v>
          </cell>
          <cell r="IA56">
            <v>5.683421535930222</v>
          </cell>
          <cell r="IB56">
            <v>1.0063158123684524</v>
          </cell>
          <cell r="IC56">
            <v>11.007315021377707</v>
          </cell>
        </row>
        <row r="57">
          <cell r="CE57">
            <v>2023</v>
          </cell>
          <cell r="CF57">
            <v>0.4335307158511492</v>
          </cell>
          <cell r="CG57">
            <v>0.5205332023622944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0.5041211824579062</v>
          </cell>
          <cell r="GS57">
            <v>-0.07553488610964054</v>
          </cell>
          <cell r="GT57">
            <v>0.5548476833592497</v>
          </cell>
          <cell r="GU57">
            <v>0.4401248605205632</v>
          </cell>
          <cell r="GV57">
            <v>0.49250955725417267</v>
          </cell>
          <cell r="GW57">
            <v>-1.2664262445570729</v>
          </cell>
          <cell r="GX57">
            <v>-0.5723269931675601</v>
          </cell>
          <cell r="GY57">
            <v>0.8573761478089192</v>
          </cell>
          <cell r="GZ57">
            <v>7.031895622894724</v>
          </cell>
          <cell r="HA57">
            <v>0.5205332023622944</v>
          </cell>
          <cell r="HB57">
            <v>-13.795155197356745</v>
          </cell>
          <cell r="HC57">
            <v>-0.691648356281438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0.35282152112992016</v>
          </cell>
          <cell r="HS57">
            <v>0.34830298705312845</v>
          </cell>
          <cell r="HT57">
            <v>0.43840635210661283</v>
          </cell>
          <cell r="HU57">
            <v>0.7211015762673245</v>
          </cell>
          <cell r="HV57">
            <v>0.7065638819931941</v>
          </cell>
          <cell r="HW57">
            <v>0.7158203192384471</v>
          </cell>
          <cell r="HX57">
            <v>1.4360344256742374</v>
          </cell>
          <cell r="HY57">
            <v>-0.30398767370801716</v>
          </cell>
          <cell r="HZ57">
            <v>-2.6250515712950673</v>
          </cell>
          <cell r="IA57">
            <v>0.4335307158511492</v>
          </cell>
          <cell r="IB57">
            <v>0.0386680655926952</v>
          </cell>
          <cell r="IC57">
            <v>-0.6162085365359116</v>
          </cell>
        </row>
        <row r="58">
          <cell r="CE58">
            <v>2024</v>
          </cell>
          <cell r="CF58">
            <v>1.0183537003595422</v>
          </cell>
          <cell r="CG58">
            <v>0.41929416148407395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0.4029472370912446</v>
          </cell>
          <cell r="GS58">
            <v>0.447174834162789</v>
          </cell>
          <cell r="GT58">
            <v>-0.5818762182714932</v>
          </cell>
          <cell r="GU58">
            <v>-1.8611878942699556</v>
          </cell>
          <cell r="GV58">
            <v>-1.9751494936293579</v>
          </cell>
          <cell r="GW58">
            <v>-0.3641630637227</v>
          </cell>
          <cell r="GX58">
            <v>-1.7239499231405442</v>
          </cell>
          <cell r="GY58">
            <v>0.8267398348426713</v>
          </cell>
          <cell r="GZ58">
            <v>0.025726908388890024</v>
          </cell>
          <cell r="HA58">
            <v>0.41929416148407395</v>
          </cell>
          <cell r="HB58">
            <v>3.3972792456136602</v>
          </cell>
          <cell r="HC58">
            <v>11.95986858655289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1.116765824297028</v>
          </cell>
          <cell r="HS58">
            <v>1.0717548556693934</v>
          </cell>
          <cell r="HT58">
            <v>-0.9190831722155735</v>
          </cell>
          <cell r="HU58">
            <v>-2.0239050174134188</v>
          </cell>
          <cell r="HV58">
            <v>-2.441787967973297</v>
          </cell>
          <cell r="HW58">
            <v>-0.6516992183724368</v>
          </cell>
          <cell r="HX58">
            <v>-0.3415111296983686</v>
          </cell>
          <cell r="HY58">
            <v>0.26497651349761675</v>
          </cell>
          <cell r="HZ58">
            <v>1.5380250754526203</v>
          </cell>
          <cell r="IA58">
            <v>1.0183537003595422</v>
          </cell>
          <cell r="IB58">
            <v>-3.63041035765046</v>
          </cell>
          <cell r="IC58">
            <v>-6.570668683209469</v>
          </cell>
        </row>
        <row r="59">
          <cell r="CE59">
            <v>2025</v>
          </cell>
          <cell r="CF59">
            <v>-5.612802441995369</v>
          </cell>
          <cell r="CG59">
            <v>11.827496124998781</v>
          </cell>
          <cell r="GM59">
            <v>2025</v>
          </cell>
          <cell r="GN59">
            <v>33.59959641508148</v>
          </cell>
          <cell r="GO59">
            <v>126.89798058060316</v>
          </cell>
          <cell r="GP59">
            <v>14.824750271701138</v>
          </cell>
          <cell r="GQ59" t="str">
            <v>---</v>
          </cell>
          <cell r="GR59">
            <v>0.031086657698686793</v>
          </cell>
          <cell r="GS59">
            <v>0.030307137165186404</v>
          </cell>
          <cell r="GT59">
            <v>-0.13511516271977886</v>
          </cell>
          <cell r="GU59">
            <v>-0.13511516271977886</v>
          </cell>
          <cell r="GV59">
            <v>-0.13511516271977886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1.0722814080273757</v>
          </cell>
          <cell r="HA59">
            <v>11.827496124998781</v>
          </cell>
          <cell r="HB59">
            <v>-2.6477984695619905</v>
          </cell>
          <cell r="HC59">
            <v>-0.13511516271975665</v>
          </cell>
          <cell r="HM59">
            <v>2025</v>
          </cell>
          <cell r="HN59">
            <v>-25.938289660559498</v>
          </cell>
          <cell r="HO59">
            <v>-49.64524104554053</v>
          </cell>
          <cell r="HP59">
            <v>-16.493534940460954</v>
          </cell>
          <cell r="HQ59" t="str">
            <v>---</v>
          </cell>
          <cell r="HR59">
            <v>7.934910172635856</v>
          </cell>
          <cell r="HS59">
            <v>9.128154582367287</v>
          </cell>
          <cell r="HT59">
            <v>-0.3079334717232096</v>
          </cell>
          <cell r="HU59">
            <v>-0.3079334717232096</v>
          </cell>
          <cell r="HV59">
            <v>-0.3079334717232096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-4.83281958230144</v>
          </cell>
          <cell r="IA59">
            <v>-5.612802441995369</v>
          </cell>
          <cell r="IB59">
            <v>0.23299723095258074</v>
          </cell>
          <cell r="IC59">
            <v>-0.3079334717232096</v>
          </cell>
        </row>
        <row r="60">
          <cell r="CE60">
            <v>2026</v>
          </cell>
          <cell r="CF60">
            <v>2.988166731058617</v>
          </cell>
          <cell r="CG60">
            <v>5.866919595490994</v>
          </cell>
          <cell r="GM60">
            <v>2026</v>
          </cell>
          <cell r="GN60">
            <v>19.474855233009514</v>
          </cell>
          <cell r="GO60">
            <v>81.47431258813465</v>
          </cell>
          <cell r="GP60">
            <v>-13.92739587569145</v>
          </cell>
          <cell r="GQ60" t="str">
            <v>---</v>
          </cell>
          <cell r="GR60">
            <v>5.488603101532896</v>
          </cell>
          <cell r="GS60">
            <v>6.31521529731518</v>
          </cell>
          <cell r="GT60">
            <v>-0.42203539344823904</v>
          </cell>
          <cell r="GU60">
            <v>0.7093453125980753</v>
          </cell>
          <cell r="GV60">
            <v>0.7042755062964146</v>
          </cell>
          <cell r="GW60">
            <v>0.2206979661541597</v>
          </cell>
          <cell r="GX60">
            <v>12.961918914300586</v>
          </cell>
          <cell r="GY60">
            <v>-1.7139126825013284</v>
          </cell>
          <cell r="GZ60">
            <v>11.50894433034242</v>
          </cell>
          <cell r="HA60">
            <v>5.866919595490994</v>
          </cell>
          <cell r="HB60">
            <v>4.83499621171688</v>
          </cell>
          <cell r="HC60">
            <v>9.678894509489822</v>
          </cell>
          <cell r="HM60">
            <v>2026</v>
          </cell>
          <cell r="HN60">
            <v>-6.320912412701563</v>
          </cell>
          <cell r="HO60">
            <v>-50.13152592252674</v>
          </cell>
          <cell r="HP60">
            <v>43.39942574510749</v>
          </cell>
          <cell r="HQ60" t="str">
            <v>---</v>
          </cell>
          <cell r="HR60">
            <v>3.170200086070407</v>
          </cell>
          <cell r="HS60">
            <v>3.503347154805736</v>
          </cell>
          <cell r="HT60">
            <v>2.247154316083133</v>
          </cell>
          <cell r="HU60">
            <v>0.7737723240264005</v>
          </cell>
          <cell r="HV60">
            <v>0.7736489934170754</v>
          </cell>
          <cell r="HW60">
            <v>0.7538755208856385</v>
          </cell>
          <cell r="HX60">
            <v>1.1368790866576273</v>
          </cell>
          <cell r="HY60">
            <v>3.9710285519531707</v>
          </cell>
          <cell r="HZ60">
            <v>2.983098425802644</v>
          </cell>
          <cell r="IA60">
            <v>2.988166731058617</v>
          </cell>
          <cell r="IB60">
            <v>1.0063158123684524</v>
          </cell>
          <cell r="IC60">
            <v>11.007315021377707</v>
          </cell>
        </row>
        <row r="61">
          <cell r="CE61">
            <v>2027</v>
          </cell>
          <cell r="CF61">
            <v>170.992920008024</v>
          </cell>
          <cell r="CG61">
            <v>-32.20617172592587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0.38409183533325564</v>
          </cell>
          <cell r="GS61">
            <v>0.3870149443020665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-15.743489937629818</v>
          </cell>
          <cell r="HA61">
            <v>-32.20617172592587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4.090067516046081</v>
          </cell>
          <cell r="HS61">
            <v>4.090508872861465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26.657138980293894</v>
          </cell>
          <cell r="IA61">
            <v>170.992920008024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1.5886407308626005</v>
          </cell>
          <cell r="CG62">
            <v>3.0242833079943576</v>
          </cell>
          <cell r="GM62">
            <v>2050</v>
          </cell>
          <cell r="GN62">
            <v>26.267442056003667</v>
          </cell>
          <cell r="GO62">
            <v>95.332964372837</v>
          </cell>
          <cell r="GP62">
            <v>1.6943685755517857</v>
          </cell>
          <cell r="GQ62" t="str">
            <v>---</v>
          </cell>
          <cell r="GR62">
            <v>2.4323499360157097</v>
          </cell>
          <cell r="GS62">
            <v>2.6336660075617857</v>
          </cell>
          <cell r="GT62">
            <v>-0.45758551973335004</v>
          </cell>
          <cell r="GU62">
            <v>0.14288254488270535</v>
          </cell>
          <cell r="GV62">
            <v>0.20707688215209075</v>
          </cell>
          <cell r="GW62">
            <v>-0.07685093586020653</v>
          </cell>
          <cell r="GX62">
            <v>-1.432904439357574</v>
          </cell>
          <cell r="GY62">
            <v>-1.1382149381063855</v>
          </cell>
          <cell r="GZ62">
            <v>6.593984541292408</v>
          </cell>
          <cell r="HA62">
            <v>3.0242833079943576</v>
          </cell>
          <cell r="HB62">
            <v>3.772709041238964</v>
          </cell>
          <cell r="HC62">
            <v>11.653624253489303</v>
          </cell>
          <cell r="HM62">
            <v>2050</v>
          </cell>
          <cell r="HN62">
            <v>-16.302724896267296</v>
          </cell>
          <cell r="HO62">
            <v>-49.959186499305474</v>
          </cell>
          <cell r="HP62">
            <v>6.656460215536253</v>
          </cell>
          <cell r="HQ62" t="str">
            <v>---</v>
          </cell>
          <cell r="HR62">
            <v>2.120838746939291</v>
          </cell>
          <cell r="HS62">
            <v>2.2096570392543313</v>
          </cell>
          <cell r="HT62">
            <v>1.5404301189483105</v>
          </cell>
          <cell r="HU62">
            <v>0.16945378803858713</v>
          </cell>
          <cell r="HV62">
            <v>0.18990456337428796</v>
          </cell>
          <cell r="HW62">
            <v>0.04084343741359575</v>
          </cell>
          <cell r="HX62">
            <v>-0.3079334717232207</v>
          </cell>
          <cell r="HY62">
            <v>3.1145666541197325</v>
          </cell>
          <cell r="HZ62">
            <v>2.0228665307258975</v>
          </cell>
          <cell r="IA62">
            <v>1.5886407308626005</v>
          </cell>
          <cell r="IB62">
            <v>-0.3951110232228605</v>
          </cell>
          <cell r="IC62">
            <v>-4.291714628005994</v>
          </cell>
        </row>
      </sheetData>
      <sheetData sheetId="92">
        <row r="15">
          <cell r="GU15">
            <v>28</v>
          </cell>
          <cell r="GV15">
            <v>1.1298579954155639</v>
          </cell>
          <cell r="GW15">
            <v>1.162627378128377</v>
          </cell>
          <cell r="GX15">
            <v>1.3165997253839605</v>
          </cell>
          <cell r="GY15">
            <v>0.24516672986206134</v>
          </cell>
          <cell r="GZ15">
            <v>0.8737341090282267</v>
          </cell>
          <cell r="HA15">
            <v>0.06932116495724693</v>
          </cell>
          <cell r="HB15">
            <v>0.24651581647809392</v>
          </cell>
          <cell r="HC15">
            <v>0.25413072959939137</v>
          </cell>
          <cell r="HD15">
            <v>0.2317819181715166</v>
          </cell>
          <cell r="HE15">
            <v>0.3872985193757104</v>
          </cell>
          <cell r="HF15">
            <v>0.3294372352108491</v>
          </cell>
          <cell r="HG15">
            <v>0.4034855424053881</v>
          </cell>
          <cell r="HH15">
            <v>1.0727331105681694</v>
          </cell>
          <cell r="HI15">
            <v>1.1058700972387263</v>
          </cell>
          <cell r="HJ15">
            <v>1.1924928796661605</v>
          </cell>
          <cell r="HK15">
            <v>0.5897190120793483</v>
          </cell>
          <cell r="HL15">
            <v>1.2551174315880198</v>
          </cell>
          <cell r="HM15">
            <v>0.40356973859892886</v>
          </cell>
        </row>
        <row r="16">
          <cell r="GU16">
            <v>504</v>
          </cell>
          <cell r="GV16">
            <v>1.8546727834830221</v>
          </cell>
          <cell r="GW16">
            <v>1.8675992588750059</v>
          </cell>
          <cell r="GX16">
            <v>1.8271336850394122</v>
          </cell>
          <cell r="GY16">
            <v>1.912778592434762</v>
          </cell>
          <cell r="GZ16">
            <v>4.8545700658437445</v>
          </cell>
          <cell r="HA16">
            <v>0.5278202304314843</v>
          </cell>
          <cell r="HB16">
            <v>1.3214928846912581</v>
          </cell>
          <cell r="HC16">
            <v>1.3335318201904456</v>
          </cell>
          <cell r="HD16">
            <v>0.6834376916146908</v>
          </cell>
          <cell r="HE16">
            <v>2.0633397959431425</v>
          </cell>
          <cell r="HF16">
            <v>2.2399350983847626</v>
          </cell>
          <cell r="HG16">
            <v>1.979012435075922</v>
          </cell>
          <cell r="HH16">
            <v>3.2316589644461455</v>
          </cell>
          <cell r="HI16">
            <v>3.260901772016875</v>
          </cell>
          <cell r="HJ16">
            <v>3.0768817305444096</v>
          </cell>
          <cell r="HK16">
            <v>3.466357967180276</v>
          </cell>
          <cell r="HL16">
            <v>4.2531272029157225</v>
          </cell>
          <cell r="HM16">
            <v>3.0959569235141706</v>
          </cell>
        </row>
        <row r="17">
          <cell r="GU17">
            <v>55</v>
          </cell>
          <cell r="GV17">
            <v>2.0328897544087416</v>
          </cell>
          <cell r="GW17">
            <v>2.0687502295346873</v>
          </cell>
          <cell r="GX17">
            <v>1.5536291825472208</v>
          </cell>
          <cell r="GY17">
            <v>3.733053645651245</v>
          </cell>
          <cell r="GZ17">
            <v>6.659935025024145</v>
          </cell>
          <cell r="HA17">
            <v>0.4206621288153558</v>
          </cell>
          <cell r="HB17">
            <v>0.48854762815804886</v>
          </cell>
          <cell r="HC17">
            <v>0.4975342144866207</v>
          </cell>
          <cell r="HD17">
            <v>0.2454045098360031</v>
          </cell>
          <cell r="HE17">
            <v>1.3174190426113241</v>
          </cell>
          <cell r="HF17">
            <v>2.3474707545216247</v>
          </cell>
          <cell r="HG17">
            <v>0.1662617249978812</v>
          </cell>
          <cell r="HH17">
            <v>0.9060910959645136</v>
          </cell>
          <cell r="HI17">
            <v>0.922729442873407</v>
          </cell>
          <cell r="HJ17">
            <v>0.5129068327462037</v>
          </cell>
          <cell r="HK17">
            <v>2.2468243794429554</v>
          </cell>
          <cell r="HL17">
            <v>4.084350396581496</v>
          </cell>
          <cell r="HM17">
            <v>0.16727116145807455</v>
          </cell>
        </row>
        <row r="18">
          <cell r="GU18">
            <v>27</v>
          </cell>
          <cell r="GV18">
            <v>1.6653801507861752</v>
          </cell>
          <cell r="GW18">
            <v>1.675882577189669</v>
          </cell>
          <cell r="GX18">
            <v>1.3831847364679355</v>
          </cell>
          <cell r="GY18">
            <v>2.4931644397826807</v>
          </cell>
          <cell r="GZ18">
            <v>4.987030230236025</v>
          </cell>
          <cell r="HA18">
            <v>0.7406456385931482</v>
          </cell>
          <cell r="HB18">
            <v>1.1465207279041028</v>
          </cell>
          <cell r="HC18">
            <v>1.1474742427891478</v>
          </cell>
          <cell r="HD18">
            <v>0.8655207859269161</v>
          </cell>
          <cell r="HE18">
            <v>2.056320119723225</v>
          </cell>
          <cell r="HF18">
            <v>1.9930837187160217</v>
          </cell>
          <cell r="HG18">
            <v>2.0776932214739365</v>
          </cell>
          <cell r="HH18">
            <v>2.263873852395265</v>
          </cell>
          <cell r="HI18">
            <v>2.2805724301468695</v>
          </cell>
          <cell r="HJ18">
            <v>2.230102649343927</v>
          </cell>
          <cell r="HK18">
            <v>2.4214960405075767</v>
          </cell>
          <cell r="HL18">
            <v>2.89730547154248</v>
          </cell>
          <cell r="HM18">
            <v>2.0871296215671333</v>
          </cell>
        </row>
        <row r="19">
          <cell r="GU19">
            <v>1</v>
          </cell>
          <cell r="GV19">
            <v>2.245091877925235</v>
          </cell>
          <cell r="GW19">
            <v>2.285105344696921</v>
          </cell>
          <cell r="GX19">
            <v>2.097318628706963</v>
          </cell>
          <cell r="GY19">
            <v>2.5932312671565985</v>
          </cell>
          <cell r="GZ19">
            <v>5.909158692638096</v>
          </cell>
          <cell r="HA19">
            <v>0.37901108481526596</v>
          </cell>
          <cell r="HB19">
            <v>1.037468581720175</v>
          </cell>
          <cell r="HC19">
            <v>1.0593838524587311</v>
          </cell>
          <cell r="HD19">
            <v>1.0212289912870705</v>
          </cell>
          <cell r="HE19">
            <v>1.1218299211448493</v>
          </cell>
          <cell r="HF19">
            <v>1.6309729807678837</v>
          </cell>
          <cell r="HG19">
            <v>0.7818481572406721</v>
          </cell>
          <cell r="HH19">
            <v>3.26306899940803</v>
          </cell>
          <cell r="HI19">
            <v>3.3318884645456315</v>
          </cell>
          <cell r="HJ19">
            <v>3.1867841888766693</v>
          </cell>
          <cell r="HK19">
            <v>3.5699797936241637</v>
          </cell>
          <cell r="HL19">
            <v>6.879487150612654</v>
          </cell>
          <cell r="HM19">
            <v>1.3600466306910337</v>
          </cell>
        </row>
        <row r="20">
          <cell r="GU20">
            <v>16</v>
          </cell>
          <cell r="GV20">
            <v>2.6854459995033344</v>
          </cell>
          <cell r="GW20">
            <v>2.696110116833327</v>
          </cell>
          <cell r="GX20">
            <v>2.8088978071929174</v>
          </cell>
          <cell r="GY20">
            <v>2.459046553470154</v>
          </cell>
          <cell r="GZ20">
            <v>5.62145457148418</v>
          </cell>
          <cell r="HA20">
            <v>0.38424576825089773</v>
          </cell>
          <cell r="HB20">
            <v>2.3111469667597917</v>
          </cell>
          <cell r="HC20">
            <v>2.32027118510519</v>
          </cell>
          <cell r="HD20">
            <v>2.302165804389526</v>
          </cell>
          <cell r="HE20">
            <v>2.3547515050154773</v>
          </cell>
          <cell r="HF20">
            <v>2.0604083757418135</v>
          </cell>
          <cell r="HG20">
            <v>2.547864783890712</v>
          </cell>
          <cell r="HH20">
            <v>5.9252336336139395</v>
          </cell>
          <cell r="HI20">
            <v>5.952764220264796</v>
          </cell>
          <cell r="HJ20">
            <v>5.3436863663012995</v>
          </cell>
          <cell r="HK20">
            <v>7.232958592237799</v>
          </cell>
          <cell r="HL20">
            <v>10.166524588243716</v>
          </cell>
          <cell r="HM20">
            <v>5.308297069330357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3.6119657980882076</v>
          </cell>
          <cell r="GW22">
            <v>3.6119657980882076</v>
          </cell>
          <cell r="GX22">
            <v>1.1529417410500047</v>
          </cell>
          <cell r="GY22">
            <v>3.811884230146863</v>
          </cell>
          <cell r="GZ22">
            <v>5.492303876169243</v>
          </cell>
          <cell r="HA22">
            <v>0.4829555366883381</v>
          </cell>
          <cell r="HB22">
            <v>4.268201213595672</v>
          </cell>
          <cell r="HC22">
            <v>4.268201213595672</v>
          </cell>
          <cell r="HD22">
            <v>4.794048425484028</v>
          </cell>
          <cell r="HE22">
            <v>4.22544933230952</v>
          </cell>
          <cell r="HF22">
            <v>3.4813606716813257</v>
          </cell>
          <cell r="HG22">
            <v>5.699489829514985</v>
          </cell>
          <cell r="HH22">
            <v>8.767148989755484</v>
          </cell>
          <cell r="HI22">
            <v>8.767148989755484</v>
          </cell>
          <cell r="HJ22">
            <v>5.728716767444093</v>
          </cell>
          <cell r="HK22">
            <v>9.014173252922971</v>
          </cell>
          <cell r="HL22">
            <v>7.613342981314131</v>
          </cell>
          <cell r="HM22">
            <v>11.789232504855724</v>
          </cell>
        </row>
        <row r="23">
          <cell r="GU23">
            <v>31</v>
          </cell>
          <cell r="GV23">
            <v>4.747870667749652</v>
          </cell>
          <cell r="GW23">
            <v>5.2380756409728795</v>
          </cell>
          <cell r="GX23">
            <v>5.233683343627753</v>
          </cell>
          <cell r="GY23">
            <v>12.857142857142856</v>
          </cell>
          <cell r="GZ23">
            <v>12.857142857142856</v>
          </cell>
          <cell r="HA23" t="str">
            <v>---</v>
          </cell>
          <cell r="HB23">
            <v>0.008116807310199243</v>
          </cell>
          <cell r="HC23">
            <v>0.00896541309826523</v>
          </cell>
          <cell r="HD23">
            <v>0</v>
          </cell>
          <cell r="HE23">
            <v>15.529096187607303</v>
          </cell>
          <cell r="HF23">
            <v>15.529096187607303</v>
          </cell>
          <cell r="HG23" t="str">
            <v>---</v>
          </cell>
          <cell r="HH23">
            <v>4.969187090620506</v>
          </cell>
          <cell r="HI23">
            <v>5.488703238816412</v>
          </cell>
          <cell r="HJ23">
            <v>5.482808317891703</v>
          </cell>
          <cell r="HK23">
            <v>15.714285714285714</v>
          </cell>
          <cell r="HL23">
            <v>15.714285714285714</v>
          </cell>
          <cell r="HM23" t="str">
            <v>---</v>
          </cell>
        </row>
        <row r="24">
          <cell r="GU24">
            <v>9</v>
          </cell>
          <cell r="GV24">
            <v>2.4325649685616044</v>
          </cell>
          <cell r="GW24">
            <v>2.4325649685616044</v>
          </cell>
          <cell r="GX24">
            <v>2.4031759872764007</v>
          </cell>
          <cell r="GY24">
            <v>2.9668704122358984</v>
          </cell>
          <cell r="GZ24">
            <v>5.1451331296377125</v>
          </cell>
          <cell r="HA24">
            <v>0.6856751042797554</v>
          </cell>
          <cell r="HB24">
            <v>1.2409958663986334</v>
          </cell>
          <cell r="HC24">
            <v>1.2409958663986334</v>
          </cell>
          <cell r="HD24">
            <v>1.0435548902027363</v>
          </cell>
          <cell r="HE24">
            <v>4.830611465988263</v>
          </cell>
          <cell r="HF24">
            <v>3.1356198598920937</v>
          </cell>
          <cell r="HG24">
            <v>6.605885974908681</v>
          </cell>
          <cell r="HH24">
            <v>6.71214478105169</v>
          </cell>
          <cell r="HI24">
            <v>6.71214478105169</v>
          </cell>
          <cell r="HJ24">
            <v>6.786584953975204</v>
          </cell>
          <cell r="HK24">
            <v>5.358787574311312</v>
          </cell>
          <cell r="HL24">
            <v>4.168485377564382</v>
          </cell>
          <cell r="HM24">
            <v>6.605336837894978</v>
          </cell>
        </row>
        <row r="25">
          <cell r="GU25">
            <v>39</v>
          </cell>
          <cell r="GV25">
            <v>1.621778077115918</v>
          </cell>
          <cell r="GW25">
            <v>1.6290387239189494</v>
          </cell>
          <cell r="GX25">
            <v>1.6245543396790147</v>
          </cell>
          <cell r="GY25">
            <v>1.637945096568439</v>
          </cell>
          <cell r="GZ25">
            <v>3.7804401010415765</v>
          </cell>
          <cell r="HA25">
            <v>0.2827583459318235</v>
          </cell>
          <cell r="HB25">
            <v>1.1008117496312981</v>
          </cell>
          <cell r="HC25">
            <v>1.1058568367641912</v>
          </cell>
          <cell r="HD25">
            <v>0.972552664818749</v>
          </cell>
          <cell r="HE25">
            <v>1.3706109901858559</v>
          </cell>
          <cell r="HF25">
            <v>1.6870573242458151</v>
          </cell>
          <cell r="HG25">
            <v>1.1704504142714995</v>
          </cell>
          <cell r="HH25">
            <v>3.0923052352727844</v>
          </cell>
          <cell r="HI25">
            <v>3.1064774430204207</v>
          </cell>
          <cell r="HJ25">
            <v>3.010507009954724</v>
          </cell>
          <cell r="HK25">
            <v>3.2970829742334313</v>
          </cell>
          <cell r="HL25">
            <v>4.3589097587334</v>
          </cell>
          <cell r="HM25">
            <v>2.625448460817472</v>
          </cell>
        </row>
        <row r="26">
          <cell r="GU26">
            <v>57</v>
          </cell>
          <cell r="GV26">
            <v>7.288424144808767</v>
          </cell>
          <cell r="GW26">
            <v>7.288424144808767</v>
          </cell>
          <cell r="GX26" t="str">
            <v>---</v>
          </cell>
          <cell r="GY26">
            <v>7.288424144808767</v>
          </cell>
          <cell r="GZ26">
            <v>7.578452435459444</v>
          </cell>
          <cell r="HA26">
            <v>2.0223820943245405</v>
          </cell>
          <cell r="HB26">
            <v>2.2483024538789493</v>
          </cell>
          <cell r="HC26">
            <v>2.2483024538789493</v>
          </cell>
          <cell r="HD26" t="str">
            <v>---</v>
          </cell>
          <cell r="HE26">
            <v>2.2483024538789493</v>
          </cell>
          <cell r="HF26">
            <v>1.9356822776305176</v>
          </cell>
          <cell r="HG26">
            <v>7.92452088042702</v>
          </cell>
          <cell r="HH26">
            <v>5.402789020838375</v>
          </cell>
          <cell r="HI26">
            <v>5.402789020838375</v>
          </cell>
          <cell r="HJ26" t="str">
            <v>---</v>
          </cell>
          <cell r="HK26">
            <v>5.402789020838375</v>
          </cell>
          <cell r="HL26">
            <v>5.2636213151128795</v>
          </cell>
          <cell r="HM26">
            <v>7.929656274980015</v>
          </cell>
        </row>
        <row r="27">
          <cell r="GU27">
            <v>56</v>
          </cell>
          <cell r="GV27">
            <v>1.7617109662602586</v>
          </cell>
          <cell r="GW27">
            <v>1.7617109662602586</v>
          </cell>
          <cell r="GX27">
            <v>1.7617109662602586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0.547030873753634</v>
          </cell>
          <cell r="HC27">
            <v>0.547030873753634</v>
          </cell>
          <cell r="HD27">
            <v>0.547030873753634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1.2272450943969737</v>
          </cell>
          <cell r="HI27">
            <v>1.2272450943969737</v>
          </cell>
          <cell r="HJ27">
            <v>1.2272450943969737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1.4885063945594366</v>
          </cell>
          <cell r="GW28">
            <v>1.4885063945594366</v>
          </cell>
          <cell r="GX28">
            <v>1.4885063945594366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2.1073947954493315</v>
          </cell>
          <cell r="HC28">
            <v>2.1073947954493315</v>
          </cell>
          <cell r="HD28">
            <v>2.1073947954493315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7.8058390005869835</v>
          </cell>
          <cell r="HI28">
            <v>7.8058390005869835</v>
          </cell>
          <cell r="HJ28">
            <v>7.8058390005869835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6.773278743943208</v>
          </cell>
          <cell r="GW29">
            <v>6.773278743943208</v>
          </cell>
          <cell r="GX29">
            <v>1.0406811731315044</v>
          </cell>
          <cell r="GY29">
            <v>6.801870455392659</v>
          </cell>
          <cell r="GZ29">
            <v>8.412604586255858</v>
          </cell>
          <cell r="HA29">
            <v>1.275403529313373</v>
          </cell>
          <cell r="HB29">
            <v>4.532597127466942</v>
          </cell>
          <cell r="HC29">
            <v>4.532597127466942</v>
          </cell>
          <cell r="HD29">
            <v>2.7993978383381934</v>
          </cell>
          <cell r="HE29">
            <v>4.541238864671788</v>
          </cell>
          <cell r="HF29">
            <v>3.3276725999717214</v>
          </cell>
          <cell r="HG29">
            <v>8.705043345021982</v>
          </cell>
          <cell r="HH29">
            <v>8.729294219284078</v>
          </cell>
          <cell r="HI29">
            <v>8.729294219284078</v>
          </cell>
          <cell r="HJ29">
            <v>7.9470198675496695</v>
          </cell>
          <cell r="HK29">
            <v>8.733195864613759</v>
          </cell>
          <cell r="HL29">
            <v>8.642343950907684</v>
          </cell>
          <cell r="HM29">
            <v>9.044910930835494</v>
          </cell>
        </row>
        <row r="30">
          <cell r="GU30">
            <v>37</v>
          </cell>
          <cell r="GV30">
            <v>2.8750449385738315</v>
          </cell>
          <cell r="GW30">
            <v>2.897190645588805</v>
          </cell>
          <cell r="GX30">
            <v>2.448093473728519</v>
          </cell>
          <cell r="GY30">
            <v>3.459040916774404</v>
          </cell>
          <cell r="GZ30">
            <v>7.903945890868032</v>
          </cell>
          <cell r="HA30">
            <v>0.768350293386975</v>
          </cell>
          <cell r="HB30">
            <v>3.1352882459109286</v>
          </cell>
          <cell r="HC30">
            <v>3.1597742987064623</v>
          </cell>
          <cell r="HD30">
            <v>3.238336651541339</v>
          </cell>
          <cell r="HE30">
            <v>3.0615029283675823</v>
          </cell>
          <cell r="HF30">
            <v>3.323460838905888</v>
          </cell>
          <cell r="HG30">
            <v>2.90292856330015</v>
          </cell>
          <cell r="HH30">
            <v>6.904478752671878</v>
          </cell>
          <cell r="HI30">
            <v>6.958396754627164</v>
          </cell>
          <cell r="HJ30">
            <v>6.907031912078988</v>
          </cell>
          <cell r="HK30">
            <v>7.022657570600585</v>
          </cell>
          <cell r="HL30">
            <v>11.554863742894957</v>
          </cell>
          <cell r="HM30">
            <v>4.279119807222919</v>
          </cell>
        </row>
        <row r="31">
          <cell r="GU31">
            <v>14</v>
          </cell>
          <cell r="GV31">
            <v>2.162447278075565</v>
          </cell>
          <cell r="GW31">
            <v>2.2010033339208963</v>
          </cell>
          <cell r="GX31">
            <v>2.5255639601451922</v>
          </cell>
          <cell r="GY31">
            <v>1.8422255154671707</v>
          </cell>
          <cell r="GZ31">
            <v>7.223026314453969</v>
          </cell>
          <cell r="HA31">
            <v>0.4352527093154165</v>
          </cell>
          <cell r="HB31">
            <v>3.1441555123374147</v>
          </cell>
          <cell r="HC31">
            <v>3.20328629983865</v>
          </cell>
          <cell r="HD31">
            <v>2.935884209800797</v>
          </cell>
          <cell r="HE31">
            <v>3.5088413772848353</v>
          </cell>
          <cell r="HF31">
            <v>2.522845853464835</v>
          </cell>
          <cell r="HG31">
            <v>3.771900184896569</v>
          </cell>
          <cell r="HH31">
            <v>8.325366116029622</v>
          </cell>
          <cell r="HI31">
            <v>8.482192641551741</v>
          </cell>
          <cell r="HJ31">
            <v>7.494549197300787</v>
          </cell>
          <cell r="HK31">
            <v>9.573959577241602</v>
          </cell>
          <cell r="HL31">
            <v>7.363093993532527</v>
          </cell>
          <cell r="HM31">
            <v>10.152057126387302</v>
          </cell>
        </row>
        <row r="32">
          <cell r="GU32">
            <v>49</v>
          </cell>
          <cell r="GV32">
            <v>1.4348667927628633</v>
          </cell>
          <cell r="GW32">
            <v>1.4417536545199134</v>
          </cell>
          <cell r="GX32">
            <v>1.6402293074214493</v>
          </cell>
          <cell r="GY32">
            <v>0.7870594584123206</v>
          </cell>
          <cell r="GZ32">
            <v>2.4392737954691235</v>
          </cell>
          <cell r="HA32">
            <v>0.0866919912362278</v>
          </cell>
          <cell r="HB32">
            <v>1.275585053256083</v>
          </cell>
          <cell r="HC32">
            <v>1.2834245002809688</v>
          </cell>
          <cell r="HD32">
            <v>1.4117165116035046</v>
          </cell>
          <cell r="HE32">
            <v>0.8602398634284056</v>
          </cell>
          <cell r="HF32">
            <v>1.1656814445265025</v>
          </cell>
          <cell r="HG32">
            <v>0.7307633337960745</v>
          </cell>
          <cell r="HH32">
            <v>2.8263506924626385</v>
          </cell>
          <cell r="HI32">
            <v>2.829331698944557</v>
          </cell>
          <cell r="HJ32">
            <v>3.1378336271128426</v>
          </cell>
          <cell r="HK32">
            <v>1.8117034966583183</v>
          </cell>
          <cell r="HL32">
            <v>4.13951456220427</v>
          </cell>
          <cell r="HM32">
            <v>0.8249531075138313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2.6689352004350178</v>
          </cell>
          <cell r="GW35">
            <v>2.7186390930356006</v>
          </cell>
          <cell r="GX35">
            <v>2.246849233724349</v>
          </cell>
          <cell r="GY35">
            <v>3.2947596653692734</v>
          </cell>
          <cell r="GZ35">
            <v>9.22160147870797</v>
          </cell>
          <cell r="HA35">
            <v>1.7178432538828936</v>
          </cell>
          <cell r="HB35">
            <v>4.091817821430115</v>
          </cell>
          <cell r="HC35">
            <v>4.131335514182131</v>
          </cell>
          <cell r="HD35">
            <v>1.06622073004864</v>
          </cell>
          <cell r="HE35">
            <v>7.521912211923053</v>
          </cell>
          <cell r="HF35">
            <v>1.931829739711138</v>
          </cell>
          <cell r="HG35">
            <v>9.00922909231738</v>
          </cell>
          <cell r="HH35">
            <v>8.712994611613908</v>
          </cell>
          <cell r="HI35">
            <v>8.899084294275555</v>
          </cell>
          <cell r="HJ35">
            <v>2.282475415891958</v>
          </cell>
          <cell r="HK35">
            <v>16.97887748755734</v>
          </cell>
          <cell r="HL35">
            <v>9.493667130493606</v>
          </cell>
          <cell r="HM35">
            <v>18.97041892348989</v>
          </cell>
        </row>
        <row r="38">
          <cell r="GU38">
            <v>43</v>
          </cell>
          <cell r="GV38">
            <v>0.6855352071295662</v>
          </cell>
          <cell r="GW38">
            <v>1.5076618882847257</v>
          </cell>
          <cell r="GX38">
            <v>1.5330485046494096</v>
          </cell>
          <cell r="GY38">
            <v>0</v>
          </cell>
          <cell r="GZ38">
            <v>0</v>
          </cell>
          <cell r="HA38" t="str">
            <v>---</v>
          </cell>
          <cell r="HB38">
            <v>0.1117985580467126</v>
          </cell>
          <cell r="HC38">
            <v>0.2821586447913069</v>
          </cell>
          <cell r="HD38">
            <v>0.2868743850019367</v>
          </cell>
          <cell r="HE38">
            <v>0</v>
          </cell>
          <cell r="HF38">
            <v>0</v>
          </cell>
          <cell r="HG38" t="str">
            <v>---</v>
          </cell>
          <cell r="HH38">
            <v>0.11752032122221134</v>
          </cell>
          <cell r="HI38">
            <v>0.2965892239248641</v>
          </cell>
          <cell r="HJ38">
            <v>0.30158331239004776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1.2959719789842383</v>
          </cell>
          <cell r="GW40">
            <v>1.8172035121187664</v>
          </cell>
          <cell r="GX40">
            <v>1.8172035121187664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1.3833600914909059</v>
          </cell>
          <cell r="GW41">
            <v>1.7520755797308902</v>
          </cell>
          <cell r="GX41">
            <v>1.7520755797308902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1.0260148015250057</v>
          </cell>
          <cell r="GW42">
            <v>1.2815036309269543</v>
          </cell>
          <cell r="GX42">
            <v>1.2815036309269543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2.3399583437555016</v>
          </cell>
          <cell r="GW44">
            <v>2.367592804038201</v>
          </cell>
          <cell r="GX44">
            <v>2.1239446553177324</v>
          </cell>
          <cell r="GY44">
            <v>2.762776781640903</v>
          </cell>
          <cell r="GZ44">
            <v>6.40950441553014</v>
          </cell>
          <cell r="HA44">
            <v>0.7594869345785809</v>
          </cell>
          <cell r="HB44">
            <v>2.1852440026048674</v>
          </cell>
          <cell r="HC44">
            <v>2.2100487354748988</v>
          </cell>
          <cell r="HD44">
            <v>1.6214661268063073</v>
          </cell>
          <cell r="HE44">
            <v>3.1406920015604496</v>
          </cell>
          <cell r="HF44">
            <v>2.334392607149856</v>
          </cell>
          <cell r="HG44">
            <v>3.567479430779605</v>
          </cell>
          <cell r="HH44">
            <v>5.211377853721533</v>
          </cell>
          <cell r="HI44">
            <v>5.280792693130689</v>
          </cell>
          <cell r="HJ44">
            <v>4.043254288400303</v>
          </cell>
          <cell r="HK44">
            <v>7.2880123325400445</v>
          </cell>
          <cell r="HL44">
            <v>7.939343203794946</v>
          </cell>
          <cell r="HM44">
            <v>6.930210858874291</v>
          </cell>
        </row>
        <row r="53">
          <cell r="GU53">
            <v>927</v>
          </cell>
          <cell r="GV53">
            <v>3.3022102820986587</v>
          </cell>
          <cell r="GW53">
            <v>3.3022102820986587</v>
          </cell>
          <cell r="GX53">
            <v>2.166384221533136</v>
          </cell>
          <cell r="GY53">
            <v>4.919821657588217</v>
          </cell>
          <cell r="GZ53">
            <v>5.314830563651768</v>
          </cell>
          <cell r="HA53">
            <v>3.353981060171555</v>
          </cell>
          <cell r="HB53">
            <v>0.9200814158884747</v>
          </cell>
          <cell r="HC53">
            <v>0.9200814158884747</v>
          </cell>
          <cell r="HD53">
            <v>0.7165798549964304</v>
          </cell>
          <cell r="HE53">
            <v>1.2099028403600174</v>
          </cell>
          <cell r="HF53">
            <v>1.3089661780168749</v>
          </cell>
          <cell r="HG53">
            <v>0.8172105725565759</v>
          </cell>
          <cell r="HH53">
            <v>1.547467551690373</v>
          </cell>
          <cell r="HI53">
            <v>1.547467551690373</v>
          </cell>
          <cell r="HJ53">
            <v>1.1818525996971225</v>
          </cell>
          <cell r="HK53">
            <v>2.068166033550249</v>
          </cell>
          <cell r="HL53">
            <v>2.083812273625354</v>
          </cell>
          <cell r="HM53">
            <v>2.0061433360098904</v>
          </cell>
        </row>
        <row r="54">
          <cell r="GU54">
            <v>960</v>
          </cell>
          <cell r="GV54">
            <v>2.409814732081922</v>
          </cell>
          <cell r="GW54">
            <v>2.434436171104944</v>
          </cell>
          <cell r="GX54">
            <v>2.2267240066661036</v>
          </cell>
          <cell r="GY54">
            <v>2.711921330087523</v>
          </cell>
          <cell r="GZ54">
            <v>6.7774450035726765</v>
          </cell>
          <cell r="HA54">
            <v>0.6116837388669297</v>
          </cell>
          <cell r="HB54">
            <v>2.4866849485948364</v>
          </cell>
          <cell r="HC54">
            <v>2.514443678122487</v>
          </cell>
          <cell r="HD54">
            <v>2.3376579257399093</v>
          </cell>
          <cell r="HE54">
            <v>2.7519748399154915</v>
          </cell>
          <cell r="HF54">
            <v>2.853275753225247</v>
          </cell>
          <cell r="HG54">
            <v>2.6992925704196287</v>
          </cell>
          <cell r="HH54">
            <v>5.900860983674778</v>
          </cell>
          <cell r="HI54">
            <v>5.966658947078029</v>
          </cell>
          <cell r="HJ54">
            <v>5.724045761127888</v>
          </cell>
          <cell r="HK54">
            <v>6.290768797151195</v>
          </cell>
          <cell r="HL54">
            <v>8.922942521609414</v>
          </cell>
          <cell r="HM54">
            <v>4.930995580533507</v>
          </cell>
        </row>
        <row r="55">
          <cell r="GU55">
            <v>1080</v>
          </cell>
          <cell r="GV55">
            <v>2.607180270702657</v>
          </cell>
          <cell r="GW55">
            <v>2.6394580859780614</v>
          </cell>
          <cell r="GX55">
            <v>2.3835035617240923</v>
          </cell>
          <cell r="GY55">
            <v>3.0202771876943157</v>
          </cell>
          <cell r="GZ55">
            <v>7.0422529087462395</v>
          </cell>
          <cell r="HA55">
            <v>0.8900031359789128</v>
          </cell>
          <cell r="HB55">
            <v>2.5443814224942343</v>
          </cell>
          <cell r="HC55">
            <v>2.573486570154712</v>
          </cell>
          <cell r="HD55">
            <v>1.9308027229424218</v>
          </cell>
          <cell r="HE55">
            <v>3.4906994542666165</v>
          </cell>
          <cell r="HF55">
            <v>2.348335913249426</v>
          </cell>
          <cell r="HG55">
            <v>4.0957621439701635</v>
          </cell>
          <cell r="HH55">
            <v>6.0306738693184005</v>
          </cell>
          <cell r="HI55">
            <v>6.114983597865123</v>
          </cell>
          <cell r="HJ55">
            <v>4.505681215227197</v>
          </cell>
          <cell r="HK55">
            <v>8.50936630913888</v>
          </cell>
          <cell r="HL55">
            <v>9.508447973008225</v>
          </cell>
          <cell r="HM55">
            <v>7.980194108286094</v>
          </cell>
        </row>
        <row r="56">
          <cell r="GU56">
            <v>2000</v>
          </cell>
          <cell r="GV56">
            <v>2.3647793275502407</v>
          </cell>
          <cell r="GW56">
            <v>2.3889291871731797</v>
          </cell>
          <cell r="GX56">
            <v>2.2053768943443073</v>
          </cell>
          <cell r="GY56">
            <v>2.6816980481265107</v>
          </cell>
          <cell r="GZ56">
            <v>6.333353967239253</v>
          </cell>
          <cell r="HA56">
            <v>0.551189061387507</v>
          </cell>
          <cell r="HB56">
            <v>2.016411293286826</v>
          </cell>
          <cell r="HC56">
            <v>2.0383345657983183</v>
          </cell>
          <cell r="HD56">
            <v>1.8775159792696308</v>
          </cell>
          <cell r="HE56">
            <v>2.289877084529987</v>
          </cell>
          <cell r="HF56">
            <v>2.384918272152151</v>
          </cell>
          <cell r="HG56">
            <v>2.2370688240777294</v>
          </cell>
          <cell r="HH56">
            <v>4.885283663067992</v>
          </cell>
          <cell r="HI56">
            <v>4.941530194275954</v>
          </cell>
          <cell r="HJ56">
            <v>4.570048496154414</v>
          </cell>
          <cell r="HK56">
            <v>5.534049481002864</v>
          </cell>
          <cell r="HL56">
            <v>8.18172404556537</v>
          </cell>
          <cell r="HM56">
            <v>3.9892997623241966</v>
          </cell>
        </row>
        <row r="57">
          <cell r="GU57">
            <v>2001</v>
          </cell>
          <cell r="GV57">
            <v>2.5900510052148724</v>
          </cell>
          <cell r="GW57">
            <v>2.617697507150189</v>
          </cell>
          <cell r="GX57">
            <v>2.41727903276911</v>
          </cell>
          <cell r="GY57">
            <v>2.9329028832149513</v>
          </cell>
          <cell r="GZ57">
            <v>6.6680370816986425</v>
          </cell>
          <cell r="HA57">
            <v>0.5490178099748573</v>
          </cell>
          <cell r="HB57">
            <v>2.1351176045115485</v>
          </cell>
          <cell r="HC57">
            <v>2.160549294031629</v>
          </cell>
          <cell r="HD57">
            <v>2.1298698021468123</v>
          </cell>
          <cell r="HE57">
            <v>2.207468519583893</v>
          </cell>
          <cell r="HF57">
            <v>2.419854157595539</v>
          </cell>
          <cell r="HG57">
            <v>2.0719170384562435</v>
          </cell>
          <cell r="HH57">
            <v>5.286665507276759</v>
          </cell>
          <cell r="HI57">
            <v>5.349855129305137</v>
          </cell>
          <cell r="HJ57">
            <v>5.055168554572228</v>
          </cell>
          <cell r="HK57">
            <v>5.8133193528342835</v>
          </cell>
          <cell r="HL57">
            <v>9.510985990690347</v>
          </cell>
          <cell r="HM57">
            <v>3.4533473048737573</v>
          </cell>
        </row>
        <row r="58">
          <cell r="GU58">
            <v>2002</v>
          </cell>
          <cell r="GV58">
            <v>1.8382689313142828</v>
          </cell>
          <cell r="GW58">
            <v>1.8550199664739322</v>
          </cell>
          <cell r="GX58">
            <v>1.719670384216208</v>
          </cell>
          <cell r="GY58">
            <v>2.078150008857599</v>
          </cell>
          <cell r="GZ58">
            <v>5.347321892583024</v>
          </cell>
          <cell r="HA58">
            <v>0.555856181539033</v>
          </cell>
          <cell r="HB58">
            <v>1.7130852579039624</v>
          </cell>
          <cell r="HC58">
            <v>1.7271803083498751</v>
          </cell>
          <cell r="HD58">
            <v>1.2546349460633373</v>
          </cell>
          <cell r="HE58">
            <v>2.510294910329673</v>
          </cell>
          <cell r="HF58">
            <v>2.2503319232237975</v>
          </cell>
          <cell r="HG58">
            <v>2.606684007741742</v>
          </cell>
          <cell r="HH58">
            <v>3.947164339648679</v>
          </cell>
          <cell r="HI58">
            <v>3.9885641197975827</v>
          </cell>
          <cell r="HJ58">
            <v>3.458091947160581</v>
          </cell>
          <cell r="HK58">
            <v>4.863072015495909</v>
          </cell>
          <cell r="HL58">
            <v>4.265497451252986</v>
          </cell>
          <cell r="HM58">
            <v>5.141333331469588</v>
          </cell>
        </row>
        <row r="59">
          <cell r="GU59">
            <v>2010</v>
          </cell>
          <cell r="GV59">
            <v>2.6689352004350178</v>
          </cell>
          <cell r="GW59">
            <v>2.7186390930356006</v>
          </cell>
          <cell r="GX59">
            <v>2.246849233724349</v>
          </cell>
          <cell r="GY59">
            <v>3.2947596653692734</v>
          </cell>
          <cell r="GZ59">
            <v>9.22160147870797</v>
          </cell>
          <cell r="HA59">
            <v>1.7178432538828936</v>
          </cell>
          <cell r="HB59">
            <v>4.091817821430115</v>
          </cell>
          <cell r="HC59">
            <v>4.131335514182131</v>
          </cell>
          <cell r="HD59">
            <v>1.06622073004864</v>
          </cell>
          <cell r="HE59">
            <v>7.521912211923053</v>
          </cell>
          <cell r="HF59">
            <v>1.931829739711138</v>
          </cell>
          <cell r="HG59">
            <v>9.00922909231738</v>
          </cell>
          <cell r="HH59">
            <v>8.712994611613908</v>
          </cell>
          <cell r="HI59">
            <v>8.899084294275555</v>
          </cell>
          <cell r="HJ59">
            <v>2.282475415891958</v>
          </cell>
          <cell r="HK59">
            <v>16.97887748755734</v>
          </cell>
          <cell r="HL59">
            <v>9.493667130493606</v>
          </cell>
          <cell r="HM59">
            <v>18.97041892348989</v>
          </cell>
        </row>
        <row r="60">
          <cell r="GU60">
            <v>2020</v>
          </cell>
          <cell r="GV60">
            <v>1.8955802105493118</v>
          </cell>
          <cell r="GW60">
            <v>1.9208607123861983</v>
          </cell>
          <cell r="GX60">
            <v>1.6744231443578856</v>
          </cell>
          <cell r="GY60">
            <v>2.509959719337709</v>
          </cell>
          <cell r="GZ60">
            <v>4.965347651120799</v>
          </cell>
          <cell r="HA60">
            <v>0.2753489108005775</v>
          </cell>
          <cell r="HB60">
            <v>1.256419456574841</v>
          </cell>
          <cell r="HC60">
            <v>1.2755296212006833</v>
          </cell>
          <cell r="HD60">
            <v>0.9333348227120033</v>
          </cell>
          <cell r="HE60">
            <v>2.0936871606706267</v>
          </cell>
          <cell r="HF60">
            <v>2.355191173743056</v>
          </cell>
          <cell r="HG60">
            <v>1.8557945142498324</v>
          </cell>
          <cell r="HH60">
            <v>3.43778931043867</v>
          </cell>
          <cell r="HI60">
            <v>3.4870410548195014</v>
          </cell>
          <cell r="HJ60">
            <v>3.062580620507306</v>
          </cell>
          <cell r="HK60">
            <v>4.501696500188909</v>
          </cell>
          <cell r="HL60">
            <v>5.696352605457739</v>
          </cell>
          <cell r="HM60">
            <v>3.414458344961862</v>
          </cell>
        </row>
        <row r="61">
          <cell r="GU61">
            <v>2021</v>
          </cell>
          <cell r="GV61">
            <v>1.4297045190017947</v>
          </cell>
          <cell r="GW61">
            <v>1.4460572120944597</v>
          </cell>
          <cell r="GX61">
            <v>1.5319074847930834</v>
          </cell>
          <cell r="GY61">
            <v>1.19189493694242</v>
          </cell>
          <cell r="GZ61">
            <v>3.167735124802202</v>
          </cell>
          <cell r="HA61">
            <v>0.18777002048349525</v>
          </cell>
          <cell r="HB61">
            <v>0.9112026481840134</v>
          </cell>
          <cell r="HC61">
            <v>0.9224042997557462</v>
          </cell>
          <cell r="HD61">
            <v>0.869225257713725</v>
          </cell>
          <cell r="HE61">
            <v>1.0798424900573513</v>
          </cell>
          <cell r="HF61">
            <v>1.425681841090589</v>
          </cell>
          <cell r="HG61">
            <v>0.9040863526438245</v>
          </cell>
          <cell r="HH61">
            <v>2.448292208738446</v>
          </cell>
          <cell r="HI61">
            <v>2.474216428420649</v>
          </cell>
          <cell r="HJ61">
            <v>2.4739232383869516</v>
          </cell>
          <cell r="HK61">
            <v>2.4750844261995026</v>
          </cell>
          <cell r="HL61">
            <v>3.9909709617878986</v>
          </cell>
          <cell r="HM61">
            <v>1.704708638592065</v>
          </cell>
        </row>
        <row r="62">
          <cell r="GU62">
            <v>2022</v>
          </cell>
          <cell r="GV62">
            <v>2.6073110380298825</v>
          </cell>
          <cell r="GW62">
            <v>2.732777493576682</v>
          </cell>
          <cell r="GX62">
            <v>2.590213919908176</v>
          </cell>
          <cell r="GY62">
            <v>3.742966900779946</v>
          </cell>
          <cell r="GZ62">
            <v>6.672605660542688</v>
          </cell>
          <cell r="HA62">
            <v>0.4206621288153558</v>
          </cell>
          <cell r="HB62">
            <v>0.36421911083219716</v>
          </cell>
          <cell r="HC62">
            <v>0.38640474378523754</v>
          </cell>
          <cell r="HD62">
            <v>0.25369014988708993</v>
          </cell>
          <cell r="HE62">
            <v>1.332994676034646</v>
          </cell>
          <cell r="HF62">
            <v>2.3748175389319774</v>
          </cell>
          <cell r="HG62">
            <v>0.1662617249978812</v>
          </cell>
          <cell r="HH62">
            <v>1.924247838851368</v>
          </cell>
          <cell r="HI62">
            <v>2.041353019031449</v>
          </cell>
          <cell r="HJ62">
            <v>2.0102907610957534</v>
          </cell>
          <cell r="HK62">
            <v>2.2614566761088044</v>
          </cell>
          <cell r="HL62">
            <v>4.108128632765721</v>
          </cell>
          <cell r="HM62">
            <v>0.16727116145807455</v>
          </cell>
        </row>
        <row r="63">
          <cell r="GU63">
            <v>2023</v>
          </cell>
          <cell r="GV63">
            <v>4.6075820938733605</v>
          </cell>
          <cell r="GW63">
            <v>4.6075820938733605</v>
          </cell>
          <cell r="GX63">
            <v>1.1515359736520987</v>
          </cell>
          <cell r="GY63">
            <v>4.805115308412253</v>
          </cell>
          <cell r="GZ63">
            <v>6.380901767733274</v>
          </cell>
          <cell r="HA63">
            <v>0.6243475765716292</v>
          </cell>
          <cell r="HB63">
            <v>3.99420832680111</v>
          </cell>
          <cell r="HC63">
            <v>3.99420832680111</v>
          </cell>
          <cell r="HD63">
            <v>4.769078877257559</v>
          </cell>
          <cell r="HE63">
            <v>3.949919544523624</v>
          </cell>
          <cell r="HF63">
            <v>3.1305060032220458</v>
          </cell>
          <cell r="HG63">
            <v>6.123925131102671</v>
          </cell>
          <cell r="HH63">
            <v>8.245544701584839</v>
          </cell>
          <cell r="HI63">
            <v>8.245544701584839</v>
          </cell>
          <cell r="HJ63">
            <v>5.7564951604686705</v>
          </cell>
          <cell r="HK63">
            <v>8.387808415638446</v>
          </cell>
          <cell r="HL63">
            <v>7.273159543522041</v>
          </cell>
          <cell r="HM63">
            <v>11.345117770158957</v>
          </cell>
        </row>
        <row r="64">
          <cell r="GU64">
            <v>2024</v>
          </cell>
          <cell r="GV64">
            <v>1.9648963581238208</v>
          </cell>
          <cell r="GW64">
            <v>1.9648963581238208</v>
          </cell>
          <cell r="GX64">
            <v>1.9378231464890532</v>
          </cell>
          <cell r="GY64">
            <v>2.9668704122358984</v>
          </cell>
          <cell r="GZ64">
            <v>5.1451331296377125</v>
          </cell>
          <cell r="HA64">
            <v>0.6856751042797554</v>
          </cell>
          <cell r="HB64">
            <v>1.6701932018094507</v>
          </cell>
          <cell r="HC64">
            <v>1.6701932018094507</v>
          </cell>
          <cell r="HD64">
            <v>1.584800137652032</v>
          </cell>
          <cell r="HE64">
            <v>4.830611465988263</v>
          </cell>
          <cell r="HF64">
            <v>3.1356198598920937</v>
          </cell>
          <cell r="HG64">
            <v>6.605885974908681</v>
          </cell>
          <cell r="HH64">
            <v>7.253940036112562</v>
          </cell>
          <cell r="HI64">
            <v>7.253940036112562</v>
          </cell>
          <cell r="HJ64">
            <v>7.305146814838947</v>
          </cell>
          <cell r="HK64">
            <v>5.358787574311312</v>
          </cell>
          <cell r="HL64">
            <v>4.168485377564382</v>
          </cell>
          <cell r="HM64">
            <v>6.605336837894978</v>
          </cell>
        </row>
        <row r="65">
          <cell r="GU65">
            <v>2025</v>
          </cell>
          <cell r="GV65">
            <v>1.170427944819436</v>
          </cell>
          <cell r="GW65">
            <v>1.6683904440563593</v>
          </cell>
          <cell r="GX65">
            <v>1.670287887017925</v>
          </cell>
          <cell r="GY65">
            <v>0</v>
          </cell>
          <cell r="GZ65">
            <v>0</v>
          </cell>
          <cell r="HA65" t="str">
            <v>---</v>
          </cell>
          <cell r="HB65">
            <v>0.012972337213291663</v>
          </cell>
          <cell r="HC65">
            <v>0.019356078889606002</v>
          </cell>
          <cell r="HD65">
            <v>0.01937793080566535</v>
          </cell>
          <cell r="HE65">
            <v>0</v>
          </cell>
          <cell r="HF65">
            <v>0</v>
          </cell>
          <cell r="HG65" t="str">
            <v>---</v>
          </cell>
          <cell r="HH65">
            <v>0.013636053726051681</v>
          </cell>
          <cell r="HI65">
            <v>0.020346224927516574</v>
          </cell>
          <cell r="HJ65">
            <v>0.020369364475828353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2.6598203889999112</v>
          </cell>
          <cell r="GW66">
            <v>2.7494967992331434</v>
          </cell>
          <cell r="GX66">
            <v>2.606558603463427</v>
          </cell>
          <cell r="GY66">
            <v>3.742966900779946</v>
          </cell>
          <cell r="GZ66">
            <v>6.672605660542688</v>
          </cell>
          <cell r="HA66">
            <v>0.4206621288153558</v>
          </cell>
          <cell r="HB66">
            <v>0.37985838224321195</v>
          </cell>
          <cell r="HC66">
            <v>0.3929982166543558</v>
          </cell>
          <cell r="HD66">
            <v>0.2586377858170581</v>
          </cell>
          <cell r="HE66">
            <v>1.332994676034646</v>
          </cell>
          <cell r="HF66">
            <v>2.3748175389319774</v>
          </cell>
          <cell r="HG66">
            <v>0.1662617249978812</v>
          </cell>
          <cell r="HH66">
            <v>2.006800988068078</v>
          </cell>
          <cell r="HI66">
            <v>2.076154628568528</v>
          </cell>
          <cell r="HJ66">
            <v>2.049493795689308</v>
          </cell>
          <cell r="HK66">
            <v>2.2614566761088044</v>
          </cell>
          <cell r="HL66">
            <v>4.108128632765721</v>
          </cell>
          <cell r="HM66">
            <v>0.16727116145807455</v>
          </cell>
        </row>
        <row r="67">
          <cell r="GU67">
            <v>2027</v>
          </cell>
          <cell r="GV67">
            <v>1.3833600914909059</v>
          </cell>
          <cell r="GW67">
            <v>1.7520755797308902</v>
          </cell>
          <cell r="GX67">
            <v>1.7520755797308902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2.2305047493705423</v>
          </cell>
          <cell r="GW68">
            <v>2.2864513342881</v>
          </cell>
          <cell r="GX68">
            <v>2.193531922282739</v>
          </cell>
          <cell r="GY68">
            <v>3.572664202341716</v>
          </cell>
          <cell r="GZ68">
            <v>6.345186430141937</v>
          </cell>
          <cell r="HA68">
            <v>0.480213656557356</v>
          </cell>
          <cell r="HB68">
            <v>1.0674324439774456</v>
          </cell>
          <cell r="HC68">
            <v>1.0955678572667282</v>
          </cell>
          <cell r="HD68">
            <v>1.0235908244472545</v>
          </cell>
          <cell r="HE68">
            <v>2.0970537340764506</v>
          </cell>
          <cell r="HF68">
            <v>2.5350984018619975</v>
          </cell>
          <cell r="HG68">
            <v>1.6132544778283262</v>
          </cell>
          <cell r="HH68">
            <v>4.7841954081382605</v>
          </cell>
          <cell r="HI68">
            <v>4.910247276992272</v>
          </cell>
          <cell r="HJ68">
            <v>5.053007577647759</v>
          </cell>
          <cell r="HK68">
            <v>2.934124830805276</v>
          </cell>
          <cell r="HL68">
            <v>4.11769445947346</v>
          </cell>
          <cell r="HM68">
            <v>1.613980123776996</v>
          </cell>
        </row>
        <row r="75">
          <cell r="GU75">
            <v>28</v>
          </cell>
          <cell r="GV75">
            <v>1.1329586092230337</v>
          </cell>
          <cell r="GW75">
            <v>1.1505266029752117</v>
          </cell>
          <cell r="GX75">
            <v>1.2993295378229681</v>
          </cell>
          <cell r="GY75">
            <v>0.2487027096268976</v>
          </cell>
          <cell r="GZ75">
            <v>0.8567302011072937</v>
          </cell>
          <cell r="HA75">
            <v>0.0763138546872528</v>
          </cell>
          <cell r="HB75">
            <v>0.20559727897007252</v>
          </cell>
          <cell r="HC75">
            <v>0.20906486499241295</v>
          </cell>
          <cell r="HD75">
            <v>0.16275492956180868</v>
          </cell>
          <cell r="HE75">
            <v>0.489726857586839</v>
          </cell>
          <cell r="HF75">
            <v>0.3763213370287928</v>
          </cell>
          <cell r="HG75">
            <v>0.5218800062096773</v>
          </cell>
          <cell r="HH75">
            <v>1.0538821043035596</v>
          </cell>
          <cell r="HI75">
            <v>1.0716568233484671</v>
          </cell>
          <cell r="HJ75">
            <v>1.1360609110820077</v>
          </cell>
          <cell r="HK75">
            <v>0.6813342453238331</v>
          </cell>
          <cell r="HL75">
            <v>1.2440641617611659</v>
          </cell>
          <cell r="HM75">
            <v>0.5217882259510537</v>
          </cell>
        </row>
        <row r="76">
          <cell r="GU76">
            <v>504</v>
          </cell>
          <cell r="GV76">
            <v>1.8789389618563528</v>
          </cell>
          <cell r="GW76">
            <v>1.888058319310486</v>
          </cell>
          <cell r="GX76">
            <v>1.8907043965750967</v>
          </cell>
          <cell r="GY76">
            <v>1.8851155236994332</v>
          </cell>
          <cell r="GZ76">
            <v>4.779699511328804</v>
          </cell>
          <cell r="HA76">
            <v>0.5204736636837567</v>
          </cell>
          <cell r="HB76">
            <v>1.3177786625577628</v>
          </cell>
          <cell r="HC76">
            <v>1.3285548387131016</v>
          </cell>
          <cell r="HD76">
            <v>0.6593632071550715</v>
          </cell>
          <cell r="HE76">
            <v>2.0759737605036004</v>
          </cell>
          <cell r="HF76">
            <v>2.212903985014724</v>
          </cell>
          <cell r="HG76">
            <v>2.0104823911266263</v>
          </cell>
          <cell r="HH76">
            <v>3.4666647252453435</v>
          </cell>
          <cell r="HI76">
            <v>3.4948010290728777</v>
          </cell>
          <cell r="HJ76">
            <v>3.3133379686721067</v>
          </cell>
          <cell r="HK76">
            <v>3.6966124821462825</v>
          </cell>
          <cell r="HL76">
            <v>4.103946273680536</v>
          </cell>
          <cell r="HM76">
            <v>3.5045763397154013</v>
          </cell>
        </row>
        <row r="77">
          <cell r="GU77">
            <v>55</v>
          </cell>
          <cell r="GV77">
            <v>2.0519348654649057</v>
          </cell>
          <cell r="GW77">
            <v>2.1294232541288953</v>
          </cell>
          <cell r="GX77">
            <v>1.5858113815440216</v>
          </cell>
          <cell r="GY77">
            <v>3.7858685344999325</v>
          </cell>
          <cell r="GZ77">
            <v>6.642306611240143</v>
          </cell>
          <cell r="HA77">
            <v>0.4508083459997236</v>
          </cell>
          <cell r="HB77">
            <v>0.5664714062563639</v>
          </cell>
          <cell r="HC77">
            <v>0.5888262338970754</v>
          </cell>
          <cell r="HD77">
            <v>0.3470781674423986</v>
          </cell>
          <cell r="HE77">
            <v>1.3304036323883783</v>
          </cell>
          <cell r="HF77">
            <v>2.339160552982375</v>
          </cell>
          <cell r="HG77">
            <v>0.16734429024471983</v>
          </cell>
          <cell r="HH77">
            <v>0.8541519856334251</v>
          </cell>
          <cell r="HI77">
            <v>0.8878011514440305</v>
          </cell>
          <cell r="HJ77">
            <v>0.4440481078268056</v>
          </cell>
          <cell r="HK77">
            <v>2.2399655757691663</v>
          </cell>
          <cell r="HL77">
            <v>4.014971078598163</v>
          </cell>
          <cell r="HM77">
            <v>0.16754179908801992</v>
          </cell>
        </row>
        <row r="78">
          <cell r="GU78">
            <v>27</v>
          </cell>
          <cell r="GV78">
            <v>1.674076372925476</v>
          </cell>
          <cell r="GW78">
            <v>1.6877002609782445</v>
          </cell>
          <cell r="GX78">
            <v>1.3909754814020037</v>
          </cell>
          <cell r="GY78">
            <v>2.5167404338230432</v>
          </cell>
          <cell r="GZ78">
            <v>5.042281014963078</v>
          </cell>
          <cell r="HA78">
            <v>0.7440560907758665</v>
          </cell>
          <cell r="HB78">
            <v>1.232292961174065</v>
          </cell>
          <cell r="HC78">
            <v>1.23630391649714</v>
          </cell>
          <cell r="HD78">
            <v>0.963827052082103</v>
          </cell>
          <cell r="HE78">
            <v>2.1125649239604245</v>
          </cell>
          <cell r="HF78">
            <v>2.024593228801291</v>
          </cell>
          <cell r="HG78">
            <v>2.1422940826757877</v>
          </cell>
          <cell r="HH78">
            <v>2.2826154913554406</v>
          </cell>
          <cell r="HI78">
            <v>2.3039473256664533</v>
          </cell>
          <cell r="HJ78">
            <v>2.2502913756049474</v>
          </cell>
          <cell r="HK78">
            <v>2.4538604477746575</v>
          </cell>
          <cell r="HL78">
            <v>2.8963793890646232</v>
          </cell>
          <cell r="HM78">
            <v>2.1432551046712676</v>
          </cell>
        </row>
        <row r="79">
          <cell r="GU79">
            <v>1</v>
          </cell>
          <cell r="GV79">
            <v>2.25246505538046</v>
          </cell>
          <cell r="GW79">
            <v>2.2837425963252422</v>
          </cell>
          <cell r="GX79">
            <v>2.0832214975775436</v>
          </cell>
          <cell r="GY79">
            <v>2.616282007812198</v>
          </cell>
          <cell r="GZ79">
            <v>5.968299587080913</v>
          </cell>
          <cell r="HA79">
            <v>0.3830828968688983</v>
          </cell>
          <cell r="HB79">
            <v>1.0458353657000934</v>
          </cell>
          <cell r="HC79">
            <v>1.0631785300493894</v>
          </cell>
          <cell r="HD79">
            <v>1.0168807513968883</v>
          </cell>
          <cell r="HE79">
            <v>1.1396399627271638</v>
          </cell>
          <cell r="HF79">
            <v>1.6808632268834636</v>
          </cell>
          <cell r="HG79">
            <v>0.7790633215873601</v>
          </cell>
          <cell r="HH79">
            <v>3.2145048650443755</v>
          </cell>
          <cell r="HI79">
            <v>3.2676736938580815</v>
          </cell>
          <cell r="HJ79">
            <v>3.147803275819909</v>
          </cell>
          <cell r="HK79">
            <v>3.4664639384660285</v>
          </cell>
          <cell r="HL79">
            <v>6.6770661103368285</v>
          </cell>
          <cell r="HM79">
            <v>1.327479357908219</v>
          </cell>
        </row>
        <row r="80">
          <cell r="GU80">
            <v>16</v>
          </cell>
          <cell r="GV80">
            <v>2.4279608834872723</v>
          </cell>
          <cell r="GW80">
            <v>2.4410115296489114</v>
          </cell>
          <cell r="GX80">
            <v>2.427614413777358</v>
          </cell>
          <cell r="GY80">
            <v>2.4696513123442445</v>
          </cell>
          <cell r="GZ80">
            <v>5.632763174029687</v>
          </cell>
          <cell r="HA80">
            <v>0.388423568640061</v>
          </cell>
          <cell r="HB80">
            <v>2.2184831603053956</v>
          </cell>
          <cell r="HC80">
            <v>2.231750578991378</v>
          </cell>
          <cell r="HD80">
            <v>2.186515240071097</v>
          </cell>
          <cell r="HE80">
            <v>2.31852751646983</v>
          </cell>
          <cell r="HF80">
            <v>1.9318790711150429</v>
          </cell>
          <cell r="HG80">
            <v>2.572929883297022</v>
          </cell>
          <cell r="HH80">
            <v>5.422736662848357</v>
          </cell>
          <cell r="HI80">
            <v>5.457105890018113</v>
          </cell>
          <cell r="HJ80">
            <v>4.611607900340507</v>
          </cell>
          <cell r="HK80">
            <v>7.264575417479914</v>
          </cell>
          <cell r="HL80">
            <v>10.159622671982438</v>
          </cell>
          <cell r="HM80">
            <v>5.359725722346222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3.4957922195758195</v>
          </cell>
          <cell r="GW82">
            <v>3.4957922195758195</v>
          </cell>
          <cell r="GX82">
            <v>0.31849054782787034</v>
          </cell>
          <cell r="GY82">
            <v>3.754191873505005</v>
          </cell>
          <cell r="GZ82">
            <v>5.422160016452309</v>
          </cell>
          <cell r="HA82">
            <v>0.47066910156375147</v>
          </cell>
          <cell r="HB82">
            <v>4.221816982807434</v>
          </cell>
          <cell r="HC82">
            <v>4.221816982807434</v>
          </cell>
          <cell r="HD82">
            <v>4.668203715652507</v>
          </cell>
          <cell r="HE82">
            <v>4.185513538613724</v>
          </cell>
          <cell r="HF82">
            <v>3.4640983391189137</v>
          </cell>
          <cell r="HG82">
            <v>5.605681783608545</v>
          </cell>
          <cell r="HH82">
            <v>8.39859362594987</v>
          </cell>
          <cell r="HI82">
            <v>8.39859362594987</v>
          </cell>
          <cell r="HJ82">
            <v>4.70497400200263</v>
          </cell>
          <cell r="HK82">
            <v>8.698983746617559</v>
          </cell>
          <cell r="HL82">
            <v>7.2437501202113355</v>
          </cell>
          <cell r="HM82">
            <v>11.563722363481203</v>
          </cell>
        </row>
        <row r="83">
          <cell r="GU83">
            <v>31</v>
          </cell>
          <cell r="GV83">
            <v>4.081925057876917</v>
          </cell>
          <cell r="GW83">
            <v>4.368112335584785</v>
          </cell>
          <cell r="GX83">
            <v>4.360110265883057</v>
          </cell>
          <cell r="GY83">
            <v>18.30985915492958</v>
          </cell>
          <cell r="GZ83">
            <v>18.30985915492958</v>
          </cell>
          <cell r="HA83" t="str">
            <v>---</v>
          </cell>
          <cell r="HB83">
            <v>0.006431636367616524</v>
          </cell>
          <cell r="HC83">
            <v>0.006890837686540315</v>
          </cell>
          <cell r="HD83">
            <v>0</v>
          </cell>
          <cell r="HE83">
            <v>12.022799301982207</v>
          </cell>
          <cell r="HF83">
            <v>12.022799301982207</v>
          </cell>
          <cell r="HG83" t="str">
            <v>---</v>
          </cell>
          <cell r="HH83">
            <v>3.1117797434563266</v>
          </cell>
          <cell r="HI83">
            <v>3.3339527518340177</v>
          </cell>
          <cell r="HJ83">
            <v>3.3289949151583254</v>
          </cell>
          <cell r="HK83">
            <v>11.971830985915492</v>
          </cell>
          <cell r="HL83">
            <v>11.971830985915492</v>
          </cell>
          <cell r="HM83" t="str">
            <v>---</v>
          </cell>
        </row>
        <row r="84">
          <cell r="GU84">
            <v>9</v>
          </cell>
          <cell r="GV84">
            <v>2.66592173429816</v>
          </cell>
          <cell r="GW84">
            <v>2.66592173429816</v>
          </cell>
          <cell r="GX84">
            <v>2.6413014989847827</v>
          </cell>
          <cell r="GY84">
            <v>3.0984743411927878</v>
          </cell>
          <cell r="GZ84">
            <v>5.158453536382647</v>
          </cell>
          <cell r="HA84">
            <v>0.8907534049767254</v>
          </cell>
          <cell r="HB84">
            <v>1.5437814030969106</v>
          </cell>
          <cell r="HC84">
            <v>1.5437814030969106</v>
          </cell>
          <cell r="HD84">
            <v>1.3488240655891925</v>
          </cell>
          <cell r="HE84">
            <v>4.968968082143976</v>
          </cell>
          <cell r="HF84">
            <v>3.0409371443597415</v>
          </cell>
          <cell r="HG84">
            <v>7.03516388137741</v>
          </cell>
          <cell r="HH84">
            <v>7.063213686040884</v>
          </cell>
          <cell r="HI84">
            <v>7.063213686040884</v>
          </cell>
          <cell r="HJ84">
            <v>7.148044877968681</v>
          </cell>
          <cell r="HK84">
            <v>5.572815533980583</v>
          </cell>
          <cell r="HL84">
            <v>4.203978765617459</v>
          </cell>
          <cell r="HM84">
            <v>7.0398252973967015</v>
          </cell>
        </row>
        <row r="85">
          <cell r="GU85">
            <v>39</v>
          </cell>
          <cell r="GV85">
            <v>1.6391402880522075</v>
          </cell>
          <cell r="GW85">
            <v>1.639519919532547</v>
          </cell>
          <cell r="GX85">
            <v>1.63092993252124</v>
          </cell>
          <cell r="GY85">
            <v>1.656203616312176</v>
          </cell>
          <cell r="GZ85">
            <v>3.815391867208741</v>
          </cell>
          <cell r="HA85">
            <v>0.2888993361711563</v>
          </cell>
          <cell r="HB85">
            <v>1.0810073135595688</v>
          </cell>
          <cell r="HC85">
            <v>1.081272333862284</v>
          </cell>
          <cell r="HD85">
            <v>0.9239871164799373</v>
          </cell>
          <cell r="HE85">
            <v>1.386854229246046</v>
          </cell>
          <cell r="HF85">
            <v>1.6024845719789464</v>
          </cell>
          <cell r="HG85">
            <v>1.2503071055021848</v>
          </cell>
          <cell r="HH85">
            <v>3.213495665998191</v>
          </cell>
          <cell r="HI85">
            <v>3.214283416610078</v>
          </cell>
          <cell r="HJ85">
            <v>3.2404524393879157</v>
          </cell>
          <cell r="HK85">
            <v>3.1634572581455793</v>
          </cell>
          <cell r="HL85">
            <v>4.142319638392969</v>
          </cell>
          <cell r="HM85">
            <v>2.543593417359332</v>
          </cell>
        </row>
        <row r="86">
          <cell r="GU86">
            <v>57</v>
          </cell>
          <cell r="GV86">
            <v>7.309165803131087</v>
          </cell>
          <cell r="GW86">
            <v>7.309165803131087</v>
          </cell>
          <cell r="GX86" t="str">
            <v>---</v>
          </cell>
          <cell r="GY86">
            <v>7.309165803131087</v>
          </cell>
          <cell r="GZ86">
            <v>7.62015560241402</v>
          </cell>
          <cell r="HA86">
            <v>1.8446059250978202</v>
          </cell>
          <cell r="HB86">
            <v>2.3987340396319974</v>
          </cell>
          <cell r="HC86">
            <v>2.3987340396319974</v>
          </cell>
          <cell r="HD86" t="str">
            <v>---</v>
          </cell>
          <cell r="HE86">
            <v>2.3987340396319974</v>
          </cell>
          <cell r="HF86">
            <v>2.045738435343044</v>
          </cell>
          <cell r="HG86">
            <v>8.601129299972431</v>
          </cell>
          <cell r="HH86">
            <v>5.751361949684183</v>
          </cell>
          <cell r="HI86">
            <v>5.751361949684183</v>
          </cell>
          <cell r="HJ86" t="str">
            <v>---</v>
          </cell>
          <cell r="HK86">
            <v>5.751361949684183</v>
          </cell>
          <cell r="HL86">
            <v>5.588780629680797</v>
          </cell>
          <cell r="HM86">
            <v>8.608160983789826</v>
          </cell>
        </row>
        <row r="87">
          <cell r="GU87">
            <v>56</v>
          </cell>
          <cell r="GV87">
            <v>1.6871692667170641</v>
          </cell>
          <cell r="GW87">
            <v>1.6871692667170641</v>
          </cell>
          <cell r="GX87">
            <v>1.6871692667170641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0.26195098320294413</v>
          </cell>
          <cell r="HC87">
            <v>0.26195098320294413</v>
          </cell>
          <cell r="HD87">
            <v>0.26195098320294413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1.2361693354408632</v>
          </cell>
          <cell r="HI87">
            <v>1.2361693354408632</v>
          </cell>
          <cell r="HJ87">
            <v>1.2361693354408632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1.4593194685135962</v>
          </cell>
          <cell r="GW88">
            <v>1.4593194685135962</v>
          </cell>
          <cell r="GX88">
            <v>1.4593194685135962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2.0659303224057997</v>
          </cell>
          <cell r="HC88">
            <v>2.0659303224057997</v>
          </cell>
          <cell r="HD88">
            <v>2.0659303224057997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7.7918824242729725</v>
          </cell>
          <cell r="HI88">
            <v>7.7918824242729725</v>
          </cell>
          <cell r="HJ88">
            <v>7.7918824242729725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6.831341943825607</v>
          </cell>
          <cell r="GW89">
            <v>6.831341943825607</v>
          </cell>
          <cell r="GX89">
            <v>0.3105590062111801</v>
          </cell>
          <cell r="GY89">
            <v>6.860770966581481</v>
          </cell>
          <cell r="GZ89">
            <v>8.478157200548107</v>
          </cell>
          <cell r="HA89">
            <v>1.3228060022322352</v>
          </cell>
          <cell r="HB89">
            <v>4.857343176694133</v>
          </cell>
          <cell r="HC89">
            <v>4.857343176694133</v>
          </cell>
          <cell r="HD89">
            <v>0.12591470788176526</v>
          </cell>
          <cell r="HE89">
            <v>4.878700049944797</v>
          </cell>
          <cell r="HF89">
            <v>3.506290203511748</v>
          </cell>
          <cell r="HG89">
            <v>9.57787922693666</v>
          </cell>
          <cell r="HH89">
            <v>8.878698101009725</v>
          </cell>
          <cell r="HI89">
            <v>8.878698101009725</v>
          </cell>
          <cell r="HJ89">
            <v>5.693581780538302</v>
          </cell>
          <cell r="HK89">
            <v>8.893072887223594</v>
          </cell>
          <cell r="HL89">
            <v>8.644158854528223</v>
          </cell>
          <cell r="HM89">
            <v>9.745359844570295</v>
          </cell>
        </row>
        <row r="90">
          <cell r="GU90">
            <v>37</v>
          </cell>
          <cell r="GV90">
            <v>2.898288294562604</v>
          </cell>
          <cell r="GW90">
            <v>2.9191198201714466</v>
          </cell>
          <cell r="GX90">
            <v>2.4475794322612607</v>
          </cell>
          <cell r="GY90">
            <v>3.510258587601958</v>
          </cell>
          <cell r="GZ90">
            <v>8.173840248929885</v>
          </cell>
          <cell r="HA90">
            <v>0.7299847434111443</v>
          </cell>
          <cell r="HB90">
            <v>3.183045084998004</v>
          </cell>
          <cell r="HC90">
            <v>3.2063853090357903</v>
          </cell>
          <cell r="HD90">
            <v>3.2359288081847697</v>
          </cell>
          <cell r="HE90">
            <v>3.169354451443563</v>
          </cell>
          <cell r="HF90">
            <v>3.6101481972613687</v>
          </cell>
          <cell r="HG90">
            <v>2.9065677527772653</v>
          </cell>
          <cell r="HH90">
            <v>7.013558927385312</v>
          </cell>
          <cell r="HI90">
            <v>7.064982619487586</v>
          </cell>
          <cell r="HJ90">
            <v>7.0235673731871575</v>
          </cell>
          <cell r="HK90">
            <v>7.116902154438494</v>
          </cell>
          <cell r="HL90">
            <v>11.882200565462558</v>
          </cell>
          <cell r="HM90">
            <v>4.2759881329690534</v>
          </cell>
        </row>
        <row r="91">
          <cell r="GU91">
            <v>14</v>
          </cell>
          <cell r="GV91">
            <v>2.164439365035493</v>
          </cell>
          <cell r="GW91">
            <v>2.2016152079765132</v>
          </cell>
          <cell r="GX91">
            <v>2.5202075239090047</v>
          </cell>
          <cell r="GY91">
            <v>1.8412723019971073</v>
          </cell>
          <cell r="GZ91">
            <v>7.154808121054936</v>
          </cell>
          <cell r="HA91">
            <v>0.4439259122992167</v>
          </cell>
          <cell r="HB91">
            <v>3.6586622637116815</v>
          </cell>
          <cell r="HC91">
            <v>3.7247340705853507</v>
          </cell>
          <cell r="HD91">
            <v>3.0570893820467977</v>
          </cell>
          <cell r="HE91">
            <v>4.505558146351212</v>
          </cell>
          <cell r="HF91">
            <v>2.590647292051183</v>
          </cell>
          <cell r="HG91">
            <v>5.019563993534191</v>
          </cell>
          <cell r="HH91">
            <v>8.348013409744324</v>
          </cell>
          <cell r="HI91">
            <v>8.499027717544452</v>
          </cell>
          <cell r="HJ91">
            <v>7.39558096678307</v>
          </cell>
          <cell r="HK91">
            <v>9.747077933693243</v>
          </cell>
          <cell r="HL91">
            <v>7.31639469668768</v>
          </cell>
          <cell r="HM91">
            <v>10.386295690266333</v>
          </cell>
        </row>
        <row r="92">
          <cell r="GU92">
            <v>49</v>
          </cell>
          <cell r="GV92">
            <v>1.4590145229906604</v>
          </cell>
          <cell r="GW92">
            <v>1.4593870104502138</v>
          </cell>
          <cell r="GX92">
            <v>1.659055242616267</v>
          </cell>
          <cell r="GY92">
            <v>0.7985944063223581</v>
          </cell>
          <cell r="GZ92">
            <v>2.4680146624098382</v>
          </cell>
          <cell r="HA92">
            <v>0.09190127520527622</v>
          </cell>
          <cell r="HB92">
            <v>1.2528617579930557</v>
          </cell>
          <cell r="HC92">
            <v>1.2545272785296857</v>
          </cell>
          <cell r="HD92">
            <v>1.3624483126041305</v>
          </cell>
          <cell r="HE92">
            <v>0.897367611269144</v>
          </cell>
          <cell r="HF92">
            <v>1.3259245145640495</v>
          </cell>
          <cell r="HG92">
            <v>0.7159529907873439</v>
          </cell>
          <cell r="HH92">
            <v>2.883375984091539</v>
          </cell>
          <cell r="HI92">
            <v>2.8725846896893006</v>
          </cell>
          <cell r="HJ92">
            <v>3.199433478817514</v>
          </cell>
          <cell r="HK92">
            <v>1.7908940262268702</v>
          </cell>
          <cell r="HL92">
            <v>4.129123802766939</v>
          </cell>
          <cell r="HM92">
            <v>0.8010827932381485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2.611294718559502</v>
          </cell>
          <cell r="GW95">
            <v>2.675820007884806</v>
          </cell>
          <cell r="GX95">
            <v>2.173692889910416</v>
          </cell>
          <cell r="GY95">
            <v>3.2944456983786634</v>
          </cell>
          <cell r="GZ95">
            <v>9.17508228857104</v>
          </cell>
          <cell r="HA95">
            <v>1.733012148758921</v>
          </cell>
          <cell r="HB95">
            <v>4.188459265924903</v>
          </cell>
          <cell r="HC95">
            <v>4.260936058431194</v>
          </cell>
          <cell r="HD95">
            <v>1.089090554168086</v>
          </cell>
          <cell r="HE95">
            <v>7.787211065029273</v>
          </cell>
          <cell r="HF95">
            <v>1.9763539375532622</v>
          </cell>
          <cell r="HG95">
            <v>9.33011673291758</v>
          </cell>
          <cell r="HH95">
            <v>8.583103168566526</v>
          </cell>
          <cell r="HI95">
            <v>8.825406884219335</v>
          </cell>
          <cell r="HJ95">
            <v>2.2265291930434703</v>
          </cell>
          <cell r="HK95">
            <v>16.955290975435428</v>
          </cell>
          <cell r="HL95">
            <v>9.342946491137637</v>
          </cell>
          <cell r="HM95">
            <v>18.976529643519243</v>
          </cell>
        </row>
        <row r="98">
          <cell r="GU98">
            <v>43</v>
          </cell>
          <cell r="GV98">
            <v>0.6915928247244435</v>
          </cell>
          <cell r="GW98">
            <v>1.3688584698117818</v>
          </cell>
          <cell r="GX98">
            <v>1.3916500994035785</v>
          </cell>
          <cell r="GY98">
            <v>0</v>
          </cell>
          <cell r="GZ98">
            <v>0</v>
          </cell>
          <cell r="HA98" t="str">
            <v>---</v>
          </cell>
          <cell r="HB98">
            <v>0.12334948415934227</v>
          </cell>
          <cell r="HC98">
            <v>0.27901808678436557</v>
          </cell>
          <cell r="HD98">
            <v>0.28363290819848624</v>
          </cell>
          <cell r="HE98">
            <v>0</v>
          </cell>
          <cell r="HF98">
            <v>0</v>
          </cell>
          <cell r="HG98" t="str">
            <v>---</v>
          </cell>
          <cell r="HH98">
            <v>0.12967365463583316</v>
          </cell>
          <cell r="HI98">
            <v>0.29332681495966756</v>
          </cell>
          <cell r="HJ98">
            <v>0.2982107355864811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0.3288649461287898</v>
          </cell>
          <cell r="GW100">
            <v>0.4159879714321513</v>
          </cell>
          <cell r="GX100">
            <v>0.6590652800400952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1.7516589944401268</v>
          </cell>
          <cell r="GW101">
            <v>1.7516589944401268</v>
          </cell>
          <cell r="GX101">
            <v>1.7516589944401268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0.5192055650771247</v>
          </cell>
          <cell r="GW102">
            <v>0.9808878551926383</v>
          </cell>
          <cell r="GX102">
            <v>0.9808878551926383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2.3091602624092893</v>
          </cell>
          <cell r="GW104">
            <v>2.3352021517390202</v>
          </cell>
          <cell r="GX104">
            <v>2.0623002645414985</v>
          </cell>
          <cell r="GY104">
            <v>2.7803786653328353</v>
          </cell>
          <cell r="GZ104">
            <v>6.475994431319891</v>
          </cell>
          <cell r="HA104">
            <v>0.7579988937466196</v>
          </cell>
          <cell r="HB104">
            <v>2.238493431135237</v>
          </cell>
          <cell r="HC104">
            <v>2.2628158841057604</v>
          </cell>
          <cell r="HD104">
            <v>1.6187878938945994</v>
          </cell>
          <cell r="HE104">
            <v>3.283873254210596</v>
          </cell>
          <cell r="HF104">
            <v>2.4052885292039594</v>
          </cell>
          <cell r="HG104">
            <v>3.7470493655273747</v>
          </cell>
          <cell r="HH104">
            <v>5.176141534700373</v>
          </cell>
          <cell r="HI104">
            <v>5.242314255865626</v>
          </cell>
          <cell r="HJ104">
            <v>3.96561686325038</v>
          </cell>
          <cell r="HK104">
            <v>7.323784373110698</v>
          </cell>
          <cell r="HL104">
            <v>7.915120467692324</v>
          </cell>
          <cell r="HM104">
            <v>7.000183048834158</v>
          </cell>
        </row>
        <row r="113">
          <cell r="GU113">
            <v>927</v>
          </cell>
          <cell r="GV113">
            <v>3.3369551068334635</v>
          </cell>
          <cell r="GW113">
            <v>3.3369551068334635</v>
          </cell>
          <cell r="GX113">
            <v>2.2400023042698303</v>
          </cell>
          <cell r="GY113">
            <v>4.917305752158454</v>
          </cell>
          <cell r="GZ113">
            <v>5.328487876895123</v>
          </cell>
          <cell r="HA113">
            <v>3.2797265602284695</v>
          </cell>
          <cell r="HB113">
            <v>0.8587396371239281</v>
          </cell>
          <cell r="HC113">
            <v>0.8587396371239281</v>
          </cell>
          <cell r="HD113">
            <v>0.6199936812352336</v>
          </cell>
          <cell r="HE113">
            <v>1.2026948337812082</v>
          </cell>
          <cell r="HF113">
            <v>1.3040504967498874</v>
          </cell>
          <cell r="HG113">
            <v>0.7990334265462942</v>
          </cell>
          <cell r="HH113">
            <v>166.69914751067273</v>
          </cell>
          <cell r="HI113">
            <v>166.6753447547599</v>
          </cell>
          <cell r="HJ113">
            <v>116.31071998531029</v>
          </cell>
          <cell r="HK113">
            <v>239.23431636223117</v>
          </cell>
          <cell r="HL113">
            <v>98.71492654753116</v>
          </cell>
          <cell r="HM113">
            <v>798.8686364840504</v>
          </cell>
        </row>
        <row r="114">
          <cell r="GU114">
            <v>960</v>
          </cell>
          <cell r="GV114">
            <v>2.424986373945971</v>
          </cell>
          <cell r="GW114">
            <v>2.4460087857548802</v>
          </cell>
          <cell r="GX114">
            <v>2.2290037809549514</v>
          </cell>
          <cell r="GY114">
            <v>2.736619368753388</v>
          </cell>
          <cell r="GZ114">
            <v>6.917135023484944</v>
          </cell>
          <cell r="HA114">
            <v>0.5932713528280773</v>
          </cell>
          <cell r="HB114">
            <v>2.5870099172055077</v>
          </cell>
          <cell r="HC114">
            <v>2.6114423198702243</v>
          </cell>
          <cell r="HD114">
            <v>2.3494195239757985</v>
          </cell>
          <cell r="HE114">
            <v>2.963586498106608</v>
          </cell>
          <cell r="HF114">
            <v>3.01369034895054</v>
          </cell>
          <cell r="HG114">
            <v>2.9377241058012515</v>
          </cell>
          <cell r="HH114">
            <v>6.025430115396572</v>
          </cell>
          <cell r="HI114">
            <v>6.082267021750344</v>
          </cell>
          <cell r="HJ114">
            <v>5.840542525974066</v>
          </cell>
          <cell r="HK114">
            <v>6.405291053109501</v>
          </cell>
          <cell r="HL114">
            <v>9.047912605494611</v>
          </cell>
          <cell r="HM114">
            <v>5.050420475185592</v>
          </cell>
        </row>
        <row r="115">
          <cell r="GU115">
            <v>1080</v>
          </cell>
          <cell r="GV115">
            <v>2.552517677274713</v>
          </cell>
          <cell r="GW115">
            <v>2.584809231834982</v>
          </cell>
          <cell r="GX115">
            <v>2.2779030121334976</v>
          </cell>
          <cell r="GY115">
            <v>3.0455501826276503</v>
          </cell>
          <cell r="GZ115">
            <v>7.150285386074942</v>
          </cell>
          <cell r="HA115">
            <v>0.8858469860026157</v>
          </cell>
          <cell r="HB115">
            <v>2.5693128162189915</v>
          </cell>
          <cell r="HC115">
            <v>2.599987552388514</v>
          </cell>
          <cell r="HD115">
            <v>1.9058688705178861</v>
          </cell>
          <cell r="HE115">
            <v>3.5960149175384863</v>
          </cell>
          <cell r="HF115">
            <v>2.444602195903067</v>
          </cell>
          <cell r="HG115">
            <v>4.2018297443565436</v>
          </cell>
          <cell r="HH115">
            <v>5.929177022751888</v>
          </cell>
          <cell r="HI115">
            <v>6.0142394110182495</v>
          </cell>
          <cell r="HJ115">
            <v>4.341684286338614</v>
          </cell>
          <cell r="HK115">
            <v>8.525151829631309</v>
          </cell>
          <cell r="HL115">
            <v>9.530992418022251</v>
          </cell>
          <cell r="HM115">
            <v>7.995929595705293</v>
          </cell>
        </row>
        <row r="116">
          <cell r="GU116">
            <v>2000</v>
          </cell>
          <cell r="GV116">
            <v>2.330506519748219</v>
          </cell>
          <cell r="GW116">
            <v>2.3522201919384793</v>
          </cell>
          <cell r="GX116">
            <v>2.133552708063174</v>
          </cell>
          <cell r="GY116">
            <v>2.7038085299792978</v>
          </cell>
          <cell r="GZ116">
            <v>6.424801115539664</v>
          </cell>
          <cell r="HA116">
            <v>0.5422524914511926</v>
          </cell>
          <cell r="HB116">
            <v>2.063099400698184</v>
          </cell>
          <cell r="HC116">
            <v>2.0837289341932728</v>
          </cell>
          <cell r="HD116">
            <v>1.8746997311037128</v>
          </cell>
          <cell r="HE116">
            <v>2.412466727922378</v>
          </cell>
          <cell r="HF116">
            <v>2.4706723193139273</v>
          </cell>
          <cell r="HG116">
            <v>2.380276373957149</v>
          </cell>
          <cell r="HH116">
            <v>4.84051307937607</v>
          </cell>
          <cell r="HI116">
            <v>4.892010545295935</v>
          </cell>
          <cell r="HJ116">
            <v>4.461318899801307</v>
          </cell>
          <cell r="HK116">
            <v>5.5845056395088095</v>
          </cell>
          <cell r="HL116">
            <v>8.196600166358499</v>
          </cell>
          <cell r="HM116">
            <v>4.067117854424613</v>
          </cell>
        </row>
        <row r="117">
          <cell r="GU117">
            <v>2001</v>
          </cell>
          <cell r="GV117">
            <v>2.5359866574169483</v>
          </cell>
          <cell r="GW117">
            <v>2.5596536441943334</v>
          </cell>
          <cell r="GX117">
            <v>2.3038170408550624</v>
          </cell>
          <cell r="GY117">
            <v>2.965797540743354</v>
          </cell>
          <cell r="GZ117">
            <v>6.7994428680902175</v>
          </cell>
          <cell r="HA117">
            <v>0.535359705983824</v>
          </cell>
          <cell r="HB117">
            <v>2.1348170690594515</v>
          </cell>
          <cell r="HC117">
            <v>2.1572514406587326</v>
          </cell>
          <cell r="HD117">
            <v>2.094987327467102</v>
          </cell>
          <cell r="HE117">
            <v>2.25304587142728</v>
          </cell>
          <cell r="HF117">
            <v>2.525736960696275</v>
          </cell>
          <cell r="HG117">
            <v>2.0801663831406962</v>
          </cell>
          <cell r="HH117">
            <v>5.18276133290911</v>
          </cell>
          <cell r="HI117">
            <v>5.237226261433221</v>
          </cell>
          <cell r="HJ117">
            <v>4.867661884953065</v>
          </cell>
          <cell r="HK117">
            <v>5.82391445979987</v>
          </cell>
          <cell r="HL117">
            <v>9.56357568916596</v>
          </cell>
          <cell r="HM117">
            <v>3.4530602557869825</v>
          </cell>
        </row>
        <row r="118">
          <cell r="GU118">
            <v>2002</v>
          </cell>
          <cell r="GV118">
            <v>1.8505435604359397</v>
          </cell>
          <cell r="GW118">
            <v>1.8674866920578077</v>
          </cell>
          <cell r="GX118">
            <v>1.742098592067672</v>
          </cell>
          <cell r="GY118">
            <v>2.0752177096941384</v>
          </cell>
          <cell r="GZ118">
            <v>5.328627277499483</v>
          </cell>
          <cell r="HA118">
            <v>0.5570965658200879</v>
          </cell>
          <cell r="HB118">
            <v>1.8801971357819303</v>
          </cell>
          <cell r="HC118">
            <v>1.8965589967683751</v>
          </cell>
          <cell r="HD118">
            <v>1.3305590779127732</v>
          </cell>
          <cell r="HE118">
            <v>2.8383704078139576</v>
          </cell>
          <cell r="HF118">
            <v>2.259978199445019</v>
          </cell>
          <cell r="HG118">
            <v>3.0532774598130654</v>
          </cell>
          <cell r="HH118">
            <v>4.041085521808417</v>
          </cell>
          <cell r="HI118">
            <v>4.085305452760326</v>
          </cell>
          <cell r="HJ118">
            <v>3.527097202072177</v>
          </cell>
          <cell r="HK118">
            <v>5.0100915207968235</v>
          </cell>
          <cell r="HL118">
            <v>4.19693169603596</v>
          </cell>
          <cell r="HM118">
            <v>5.389531950164936</v>
          </cell>
        </row>
        <row r="119">
          <cell r="GU119">
            <v>2010</v>
          </cell>
          <cell r="GV119">
            <v>2.611294718559502</v>
          </cell>
          <cell r="GW119">
            <v>2.675820007884806</v>
          </cell>
          <cell r="GX119">
            <v>2.173692889910416</v>
          </cell>
          <cell r="GY119">
            <v>3.2944456983786634</v>
          </cell>
          <cell r="GZ119">
            <v>9.17508228857104</v>
          </cell>
          <cell r="HA119">
            <v>1.733012148758921</v>
          </cell>
          <cell r="HB119">
            <v>4.188459265924903</v>
          </cell>
          <cell r="HC119">
            <v>4.260936058431194</v>
          </cell>
          <cell r="HD119">
            <v>1.089090554168086</v>
          </cell>
          <cell r="HE119">
            <v>7.787211065029273</v>
          </cell>
          <cell r="HF119">
            <v>1.9763539375532622</v>
          </cell>
          <cell r="HG119">
            <v>9.33011673291758</v>
          </cell>
          <cell r="HH119">
            <v>8.583103168566526</v>
          </cell>
          <cell r="HI119">
            <v>8.825406884219335</v>
          </cell>
          <cell r="HJ119">
            <v>2.2265291930434703</v>
          </cell>
          <cell r="HK119">
            <v>16.955290975435428</v>
          </cell>
          <cell r="HL119">
            <v>9.342946491137637</v>
          </cell>
          <cell r="HM119">
            <v>18.976529643519243</v>
          </cell>
        </row>
        <row r="120">
          <cell r="GU120">
            <v>2020</v>
          </cell>
          <cell r="GV120">
            <v>1.896778405470421</v>
          </cell>
          <cell r="GW120">
            <v>1.912745386898004</v>
          </cell>
          <cell r="GX120">
            <v>1.658060766691944</v>
          </cell>
          <cell r="GY120">
            <v>2.5190236210106765</v>
          </cell>
          <cell r="GZ120">
            <v>4.968675591999769</v>
          </cell>
          <cell r="HA120">
            <v>0.28213065355356015</v>
          </cell>
          <cell r="HB120">
            <v>1.260519754628827</v>
          </cell>
          <cell r="HC120">
            <v>1.271968068603745</v>
          </cell>
          <cell r="HD120">
            <v>0.904731919828209</v>
          </cell>
          <cell r="HE120">
            <v>2.1431632931659417</v>
          </cell>
          <cell r="HF120">
            <v>2.374490144113592</v>
          </cell>
          <cell r="HG120">
            <v>1.9320153555967952</v>
          </cell>
          <cell r="HH120">
            <v>3.4657195843946575</v>
          </cell>
          <cell r="HI120">
            <v>3.494094542699508</v>
          </cell>
          <cell r="HJ120">
            <v>3.0981535165267235</v>
          </cell>
          <cell r="HK120">
            <v>4.433114650096318</v>
          </cell>
          <cell r="HL120">
            <v>5.553645646638379</v>
          </cell>
          <cell r="HM120">
            <v>3.409904849003388</v>
          </cell>
        </row>
        <row r="121">
          <cell r="GU121">
            <v>2021</v>
          </cell>
          <cell r="GV121">
            <v>1.444183798073682</v>
          </cell>
          <cell r="GW121">
            <v>1.4507820414947568</v>
          </cell>
          <cell r="GX121">
            <v>1.5332583520286749</v>
          </cell>
          <cell r="GY121">
            <v>1.2075226250518034</v>
          </cell>
          <cell r="GZ121">
            <v>3.1962436749721803</v>
          </cell>
          <cell r="HA121">
            <v>0.19405118064374988</v>
          </cell>
          <cell r="HB121">
            <v>0.8844479195573024</v>
          </cell>
          <cell r="HC121">
            <v>0.8890371279084417</v>
          </cell>
          <cell r="HD121">
            <v>0.8120413918901139</v>
          </cell>
          <cell r="HE121">
            <v>1.1161597275232342</v>
          </cell>
          <cell r="HF121">
            <v>1.4123301602498526</v>
          </cell>
          <cell r="HG121">
            <v>0.9652288829856068</v>
          </cell>
          <cell r="HH121">
            <v>2.509221467589823</v>
          </cell>
          <cell r="HI121">
            <v>2.5179725153706345</v>
          </cell>
          <cell r="HJ121">
            <v>2.5547074038146538</v>
          </cell>
          <cell r="HK121">
            <v>2.4096249490435238</v>
          </cell>
          <cell r="HL121">
            <v>3.843855161601813</v>
          </cell>
          <cell r="HM121">
            <v>1.6787273879233682</v>
          </cell>
        </row>
        <row r="122">
          <cell r="GU122">
            <v>2022</v>
          </cell>
          <cell r="GV122">
            <v>2.4820338118242598</v>
          </cell>
          <cell r="GW122">
            <v>2.572114021200612</v>
          </cell>
          <cell r="GX122">
            <v>2.3963536122710773</v>
          </cell>
          <cell r="GY122">
            <v>3.802284395272018</v>
          </cell>
          <cell r="GZ122">
            <v>6.666765083629815</v>
          </cell>
          <cell r="HA122">
            <v>0.4508083459997236</v>
          </cell>
          <cell r="HB122">
            <v>0.3467467462702597</v>
          </cell>
          <cell r="HC122">
            <v>0.3597596234475785</v>
          </cell>
          <cell r="HD122">
            <v>0.2202829343069916</v>
          </cell>
          <cell r="HE122">
            <v>1.3425603225950575</v>
          </cell>
          <cell r="HF122">
            <v>2.3596992110074466</v>
          </cell>
          <cell r="HG122">
            <v>0.16734429024471983</v>
          </cell>
          <cell r="HH122">
            <v>1.5000196613830297</v>
          </cell>
          <cell r="HI122">
            <v>1.556263812587627</v>
          </cell>
          <cell r="HJ122">
            <v>1.4570084700273842</v>
          </cell>
          <cell r="HK122">
            <v>2.250965097305687</v>
          </cell>
          <cell r="HL122">
            <v>4.0316508953483225</v>
          </cell>
          <cell r="HM122">
            <v>0.16754179908801992</v>
          </cell>
        </row>
        <row r="123">
          <cell r="GU123">
            <v>2023</v>
          </cell>
          <cell r="GV123">
            <v>4.53086232541032</v>
          </cell>
          <cell r="GW123">
            <v>4.53086232541032</v>
          </cell>
          <cell r="GX123">
            <v>0.31839917955567215</v>
          </cell>
          <cell r="GY123">
            <v>4.771845375509603</v>
          </cell>
          <cell r="GZ123">
            <v>6.354641381610057</v>
          </cell>
          <cell r="HA123">
            <v>0.615219445585114</v>
          </cell>
          <cell r="HB123">
            <v>4.036393642049309</v>
          </cell>
          <cell r="HC123">
            <v>4.036393642049309</v>
          </cell>
          <cell r="HD123">
            <v>4.615870030490255</v>
          </cell>
          <cell r="HE123">
            <v>4.003243194871029</v>
          </cell>
          <cell r="HF123">
            <v>3.1766866899979282</v>
          </cell>
          <cell r="HG123">
            <v>6.173894149231233</v>
          </cell>
          <cell r="HH123">
            <v>8.067922604624751</v>
          </cell>
          <cell r="HI123">
            <v>8.067922604624751</v>
          </cell>
          <cell r="HJ123">
            <v>4.7163623788115485</v>
          </cell>
          <cell r="HK123">
            <v>8.259655844262161</v>
          </cell>
          <cell r="HL123">
            <v>7.119240544008018</v>
          </cell>
          <cell r="HM123">
            <v>11.254533130816384</v>
          </cell>
        </row>
        <row r="124">
          <cell r="GU124">
            <v>2024</v>
          </cell>
          <cell r="GV124">
            <v>2.060309247283986</v>
          </cell>
          <cell r="GW124">
            <v>2.060309247283986</v>
          </cell>
          <cell r="GX124">
            <v>2.031694526359732</v>
          </cell>
          <cell r="GY124">
            <v>3.0984743411927878</v>
          </cell>
          <cell r="GZ124">
            <v>5.158453536382647</v>
          </cell>
          <cell r="HA124">
            <v>0.8907534049767254</v>
          </cell>
          <cell r="HB124">
            <v>1.8058562766785948</v>
          </cell>
          <cell r="HC124">
            <v>1.8058562766785948</v>
          </cell>
          <cell r="HD124">
            <v>1.7186717683677828</v>
          </cell>
          <cell r="HE124">
            <v>4.968968082143976</v>
          </cell>
          <cell r="HF124">
            <v>3.0409371443597415</v>
          </cell>
          <cell r="HG124">
            <v>7.03516388137741</v>
          </cell>
          <cell r="HH124">
            <v>7.428943885033405</v>
          </cell>
          <cell r="HI124">
            <v>7.428943885033405</v>
          </cell>
          <cell r="HJ124">
            <v>7.480103951073572</v>
          </cell>
          <cell r="HK124">
            <v>5.572815533980583</v>
          </cell>
          <cell r="HL124">
            <v>4.203978765617459</v>
          </cell>
          <cell r="HM124">
            <v>7.0398252973967015</v>
          </cell>
        </row>
        <row r="125">
          <cell r="GU125">
            <v>2025</v>
          </cell>
          <cell r="GV125">
            <v>0.40560313293454403</v>
          </cell>
          <cell r="GW125">
            <v>0.5920014846432217</v>
          </cell>
          <cell r="GX125">
            <v>0.7729755843769742</v>
          </cell>
          <cell r="GY125">
            <v>0</v>
          </cell>
          <cell r="GZ125">
            <v>0</v>
          </cell>
          <cell r="HA125" t="str">
            <v>---</v>
          </cell>
          <cell r="HB125">
            <v>0.012281910239990814</v>
          </cell>
          <cell r="HC125">
            <v>0.02118529768653409</v>
          </cell>
          <cell r="HD125">
            <v>0.021211501947560635</v>
          </cell>
          <cell r="HE125">
            <v>0</v>
          </cell>
          <cell r="HF125">
            <v>0</v>
          </cell>
          <cell r="HG125" t="str">
            <v>---</v>
          </cell>
          <cell r="HH125">
            <v>0.01291044454964066</v>
          </cell>
          <cell r="HI125">
            <v>0.022269648325136865</v>
          </cell>
          <cell r="HJ125">
            <v>0.022297372626258874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2.493942058199129</v>
          </cell>
          <cell r="GW126">
            <v>2.5860010280861814</v>
          </cell>
          <cell r="GX126">
            <v>2.4088549968757573</v>
          </cell>
          <cell r="GY126">
            <v>3.802284395272018</v>
          </cell>
          <cell r="GZ126">
            <v>6.666765083629815</v>
          </cell>
          <cell r="HA126">
            <v>0.4508083459997236</v>
          </cell>
          <cell r="HB126">
            <v>0.3524048974402881</v>
          </cell>
          <cell r="HC126">
            <v>0.3658541592598172</v>
          </cell>
          <cell r="HD126">
            <v>0.22455452070917528</v>
          </cell>
          <cell r="HE126">
            <v>1.3425603225950575</v>
          </cell>
          <cell r="HF126">
            <v>2.3596992110074466</v>
          </cell>
          <cell r="HG126">
            <v>0.16734429024471983</v>
          </cell>
          <cell r="HH126">
            <v>1.5244764242255289</v>
          </cell>
          <cell r="HI126">
            <v>1.5826051056216885</v>
          </cell>
          <cell r="HJ126">
            <v>1.4852615727403726</v>
          </cell>
          <cell r="HK126">
            <v>2.250965097305687</v>
          </cell>
          <cell r="HL126">
            <v>4.0316508953483225</v>
          </cell>
          <cell r="HM126">
            <v>0.16754179908801992</v>
          </cell>
        </row>
        <row r="127">
          <cell r="GU127">
            <v>2027</v>
          </cell>
          <cell r="GV127">
            <v>1.7516589944401268</v>
          </cell>
          <cell r="GW127">
            <v>1.7516589944401268</v>
          </cell>
          <cell r="GX127">
            <v>1.7516589944401268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2.1784950506466703</v>
          </cell>
          <cell r="GW128">
            <v>2.244874695214203</v>
          </cell>
          <cell r="GX128">
            <v>2.1475037651448736</v>
          </cell>
          <cell r="GY128">
            <v>3.643849844205945</v>
          </cell>
          <cell r="GZ128">
            <v>6.336244288936441</v>
          </cell>
          <cell r="HA128">
            <v>0.5524788504190075</v>
          </cell>
          <cell r="HB128">
            <v>1.1329920377190583</v>
          </cell>
          <cell r="HC128">
            <v>1.1694461816591732</v>
          </cell>
          <cell r="HD128">
            <v>1.0981893576678048</v>
          </cell>
          <cell r="HE128">
            <v>2.1544825500136136</v>
          </cell>
          <cell r="HF128">
            <v>2.5062618799854004</v>
          </cell>
          <cell r="HG128">
            <v>1.7545298413637496</v>
          </cell>
          <cell r="HH128">
            <v>4.689491470643527</v>
          </cell>
          <cell r="HI128">
            <v>4.840321159782776</v>
          </cell>
          <cell r="HJ128">
            <v>4.974846584395441</v>
          </cell>
          <cell r="HK128">
            <v>2.990380335328157</v>
          </cell>
          <cell r="HL128">
            <v>4.065698918512521</v>
          </cell>
          <cell r="HM128">
            <v>1.7557140390719417</v>
          </cell>
        </row>
        <row r="135">
          <cell r="GU135">
            <v>28</v>
          </cell>
          <cell r="GV135">
            <v>1.149896816295056</v>
          </cell>
          <cell r="GW135">
            <v>1.1726989634666773</v>
          </cell>
          <cell r="GX135">
            <v>1.3158794360439592</v>
          </cell>
          <cell r="GY135">
            <v>0.2805540451913429</v>
          </cell>
          <cell r="GZ135">
            <v>0.8546057188087464</v>
          </cell>
          <cell r="HA135">
            <v>0.11234407729272518</v>
          </cell>
          <cell r="HB135">
            <v>0.33954776729158453</v>
          </cell>
          <cell r="HC135">
            <v>0.3468066404885282</v>
          </cell>
          <cell r="HD135">
            <v>0.29809134913575647</v>
          </cell>
          <cell r="HE135">
            <v>0.6503815700120267</v>
          </cell>
          <cell r="HF135">
            <v>0.23213382951841616</v>
          </cell>
          <cell r="HG135">
            <v>0.7729373187958333</v>
          </cell>
          <cell r="HH135">
            <v>1.853663571788004</v>
          </cell>
          <cell r="HI135">
            <v>1.8932954410673712</v>
          </cell>
          <cell r="HJ135">
            <v>2.054155541321511</v>
          </cell>
          <cell r="HK135">
            <v>0.8909903193439351</v>
          </cell>
          <cell r="HL135">
            <v>1.293657860888493</v>
          </cell>
          <cell r="HM135">
            <v>0.7729997318238155</v>
          </cell>
        </row>
        <row r="136">
          <cell r="GU136">
            <v>504</v>
          </cell>
          <cell r="GV136">
            <v>1.9650458938066502</v>
          </cell>
          <cell r="GW136">
            <v>1.9771206142136863</v>
          </cell>
          <cell r="GX136">
            <v>2.1121636555618193</v>
          </cell>
          <cell r="GY136">
            <v>1.8110019538237154</v>
          </cell>
          <cell r="GZ136">
            <v>4.305350939176019</v>
          </cell>
          <cell r="HA136">
            <v>0.6009672487153329</v>
          </cell>
          <cell r="HB136">
            <v>1.7218198841009158</v>
          </cell>
          <cell r="HC136">
            <v>1.7359726902506694</v>
          </cell>
          <cell r="HD136">
            <v>1.100539459600664</v>
          </cell>
          <cell r="HE136">
            <v>2.5284658902872703</v>
          </cell>
          <cell r="HF136">
            <v>1.720777060364239</v>
          </cell>
          <cell r="HG136">
            <v>2.9272212141889744</v>
          </cell>
          <cell r="HH136">
            <v>3.5176097737476257</v>
          </cell>
          <cell r="HI136">
            <v>3.546403513318082</v>
          </cell>
          <cell r="HJ136">
            <v>3.1997463155351533</v>
          </cell>
          <cell r="HK136">
            <v>3.972832218828256</v>
          </cell>
          <cell r="HL136">
            <v>3.7829253935040636</v>
          </cell>
          <cell r="HM136">
            <v>4.064958000236014</v>
          </cell>
        </row>
        <row r="137">
          <cell r="GU137">
            <v>55</v>
          </cell>
          <cell r="GV137">
            <v>2.5633302685393615</v>
          </cell>
          <cell r="GW137">
            <v>2.5633302685393615</v>
          </cell>
          <cell r="GX137">
            <v>1.6402231300641974</v>
          </cell>
          <cell r="GY137">
            <v>3.859197866056969</v>
          </cell>
          <cell r="GZ137">
            <v>6.5839827442248815</v>
          </cell>
          <cell r="HA137">
            <v>0.5602122909734215</v>
          </cell>
          <cell r="HB137">
            <v>0.995331804722657</v>
          </cell>
          <cell r="HC137">
            <v>0.995331804722657</v>
          </cell>
          <cell r="HD137">
            <v>0.6641300315562441</v>
          </cell>
          <cell r="HE137">
            <v>1.460269794380625</v>
          </cell>
          <cell r="HF137">
            <v>2.4934591834199917</v>
          </cell>
          <cell r="HG137">
            <v>0.20936930287764155</v>
          </cell>
          <cell r="HH137">
            <v>1.5769157604387938</v>
          </cell>
          <cell r="HI137">
            <v>1.5769157604387938</v>
          </cell>
          <cell r="HJ137">
            <v>0.8326660242402856</v>
          </cell>
          <cell r="HK137">
            <v>2.62170143850624</v>
          </cell>
          <cell r="HL137">
            <v>4.5696493181185645</v>
          </cell>
          <cell r="HM137">
            <v>0.26325765553262287</v>
          </cell>
        </row>
        <row r="138">
          <cell r="GU138">
            <v>27</v>
          </cell>
          <cell r="GV138">
            <v>1.4642141715674768</v>
          </cell>
          <cell r="GW138">
            <v>1.4753425734995407</v>
          </cell>
          <cell r="GX138">
            <v>1.340122276693608</v>
          </cell>
          <cell r="GY138">
            <v>1.9498980714322716</v>
          </cell>
          <cell r="GZ138">
            <v>5.0440013574639595</v>
          </cell>
          <cell r="HA138">
            <v>0.85037595786034</v>
          </cell>
          <cell r="HB138">
            <v>1.431895084539562</v>
          </cell>
          <cell r="HC138">
            <v>1.4337033659506364</v>
          </cell>
          <cell r="HD138">
            <v>1.08832647213555</v>
          </cell>
          <cell r="HE138">
            <v>2.5976743948402934</v>
          </cell>
          <cell r="HF138">
            <v>2.5312090731644252</v>
          </cell>
          <cell r="HG138">
            <v>2.621114332840879</v>
          </cell>
          <cell r="HH138">
            <v>3.3683490727313457</v>
          </cell>
          <cell r="HI138">
            <v>3.3977733972625477</v>
          </cell>
          <cell r="HJ138">
            <v>3.3787675744311225</v>
          </cell>
          <cell r="HK138">
            <v>3.4644743136962135</v>
          </cell>
          <cell r="HL138">
            <v>5.775265333066799</v>
          </cell>
          <cell r="HM138">
            <v>2.643310444632224</v>
          </cell>
        </row>
        <row r="139">
          <cell r="GU139">
            <v>1</v>
          </cell>
          <cell r="GV139">
            <v>2.227182268118738</v>
          </cell>
          <cell r="GW139">
            <v>2.2704039080753318</v>
          </cell>
          <cell r="GX139">
            <v>2.007498134011329</v>
          </cell>
          <cell r="GY139">
            <v>2.7298751035723092</v>
          </cell>
          <cell r="GZ139">
            <v>6.095254155133294</v>
          </cell>
          <cell r="HA139">
            <v>0.418298338363284</v>
          </cell>
          <cell r="HB139">
            <v>1.130101164909844</v>
          </cell>
          <cell r="HC139">
            <v>1.1543076578330003</v>
          </cell>
          <cell r="HD139">
            <v>1.0434371854719249</v>
          </cell>
          <cell r="HE139">
            <v>1.347740177568121</v>
          </cell>
          <cell r="HF139">
            <v>1.71862027454919</v>
          </cell>
          <cell r="HG139">
            <v>1.0929939347678597</v>
          </cell>
          <cell r="HH139">
            <v>3.0006601488533082</v>
          </cell>
          <cell r="HI139">
            <v>3.064863456222332</v>
          </cell>
          <cell r="HJ139">
            <v>2.825300207692269</v>
          </cell>
          <cell r="HK139">
            <v>3.483539738974687</v>
          </cell>
          <cell r="HL139">
            <v>5.928666950739566</v>
          </cell>
          <cell r="HM139">
            <v>1.8040560421606913</v>
          </cell>
        </row>
        <row r="140">
          <cell r="GU140">
            <v>16</v>
          </cell>
          <cell r="GV140">
            <v>2.5536531886405904</v>
          </cell>
          <cell r="GW140">
            <v>2.561609422697698</v>
          </cell>
          <cell r="GX140">
            <v>2.6413224462781666</v>
          </cell>
          <cell r="GY140">
            <v>2.39148675571745</v>
          </cell>
          <cell r="GZ140">
            <v>5.413670144352397</v>
          </cell>
          <cell r="HA140">
            <v>0.434147521921414</v>
          </cell>
          <cell r="HB140">
            <v>2.887015973837043</v>
          </cell>
          <cell r="HC140">
            <v>2.8977110661878593</v>
          </cell>
          <cell r="HD140">
            <v>2.970020117685751</v>
          </cell>
          <cell r="HE140">
            <v>2.7581824948313325</v>
          </cell>
          <cell r="HF140">
            <v>2.765697556907603</v>
          </cell>
          <cell r="HG140">
            <v>2.7533262588278227</v>
          </cell>
          <cell r="HH140">
            <v>5.9826079129672545</v>
          </cell>
          <cell r="HI140">
            <v>6.004537066227312</v>
          </cell>
          <cell r="HJ140">
            <v>5.770684154326144</v>
          </cell>
          <cell r="HK140">
            <v>6.503623404528891</v>
          </cell>
          <cell r="HL140">
            <v>8.213646673514576</v>
          </cell>
          <cell r="HM140">
            <v>5.396114294500449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3.042769947662746</v>
          </cell>
          <cell r="GW142">
            <v>3.042769947662746</v>
          </cell>
          <cell r="GX142">
            <v>0.4407844379338559</v>
          </cell>
          <cell r="GY142">
            <v>3.2576847612818836</v>
          </cell>
          <cell r="GZ142">
            <v>4.589709950107283</v>
          </cell>
          <cell r="HA142">
            <v>0.49552386823554634</v>
          </cell>
          <cell r="HB142">
            <v>3.742839658154891</v>
          </cell>
          <cell r="HC142">
            <v>3.742839658154891</v>
          </cell>
          <cell r="HD142">
            <v>2.9011554782456566</v>
          </cell>
          <cell r="HE142">
            <v>3.8123591899504956</v>
          </cell>
          <cell r="HF142">
            <v>3.0677338482217817</v>
          </cell>
          <cell r="HG142">
            <v>5.356454593256561</v>
          </cell>
          <cell r="HH142">
            <v>7.8549176680017805</v>
          </cell>
          <cell r="HI142">
            <v>7.8549176680017805</v>
          </cell>
          <cell r="HJ142">
            <v>5.735476548684245</v>
          </cell>
          <cell r="HK142">
            <v>8.029976019184652</v>
          </cell>
          <cell r="HL142">
            <v>6.56974640022749</v>
          </cell>
          <cell r="HM142">
            <v>11.057988689056259</v>
          </cell>
        </row>
        <row r="143">
          <cell r="GU143">
            <v>31</v>
          </cell>
          <cell r="GV143">
            <v>3.0163430164867546</v>
          </cell>
          <cell r="GW143">
            <v>3.249126891734575</v>
          </cell>
          <cell r="GX143">
            <v>3.213207261195509</v>
          </cell>
          <cell r="GY143">
            <v>27.131782945736433</v>
          </cell>
          <cell r="GZ143">
            <v>27.131782945736433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1.5717755961535698</v>
          </cell>
          <cell r="HI143">
            <v>1.6973224679860301</v>
          </cell>
          <cell r="HJ143">
            <v>1.6621779700209474</v>
          </cell>
          <cell r="HK143">
            <v>25.064599483204137</v>
          </cell>
          <cell r="HL143">
            <v>25.064599483204137</v>
          </cell>
          <cell r="HM143" t="str">
            <v>---</v>
          </cell>
        </row>
        <row r="144">
          <cell r="GU144">
            <v>9</v>
          </cell>
          <cell r="GV144">
            <v>2.427545353572751</v>
          </cell>
          <cell r="GW144">
            <v>2.427545353572751</v>
          </cell>
          <cell r="GX144">
            <v>2.3479393707728433</v>
          </cell>
          <cell r="GY144">
            <v>3.914881212651217</v>
          </cell>
          <cell r="GZ144">
            <v>5.521864028088094</v>
          </cell>
          <cell r="HA144">
            <v>1.0667528689187005</v>
          </cell>
          <cell r="HB144">
            <v>1.3833093616189656</v>
          </cell>
          <cell r="HC144">
            <v>1.3833093616189656</v>
          </cell>
          <cell r="HD144">
            <v>1.177482478665248</v>
          </cell>
          <cell r="HE144">
            <v>5.229016841944761</v>
          </cell>
          <cell r="HF144">
            <v>4.335473527129886</v>
          </cell>
          <cell r="HG144">
            <v>6.812752577761037</v>
          </cell>
          <cell r="HH144">
            <v>4.960533135875601</v>
          </cell>
          <cell r="HI144">
            <v>4.960533135875601</v>
          </cell>
          <cell r="HJ144">
            <v>4.911185827177059</v>
          </cell>
          <cell r="HK144">
            <v>5.882524413350824</v>
          </cell>
          <cell r="HL144">
            <v>5.357712826592494</v>
          </cell>
          <cell r="HM144">
            <v>6.812671731048973</v>
          </cell>
        </row>
        <row r="145">
          <cell r="GU145">
            <v>39</v>
          </cell>
          <cell r="GV145">
            <v>1.6310415728569334</v>
          </cell>
          <cell r="GW145">
            <v>1.6310818351210066</v>
          </cell>
          <cell r="GX145">
            <v>1.7054813309374397</v>
          </cell>
          <cell r="GY145">
            <v>1.4894418118115595</v>
          </cell>
          <cell r="GZ145">
            <v>3.125626763625965</v>
          </cell>
          <cell r="HA145">
            <v>0.41373079689852044</v>
          </cell>
          <cell r="HB145">
            <v>1.0723371714282628</v>
          </cell>
          <cell r="HC145">
            <v>1.0723635604825643</v>
          </cell>
          <cell r="HD145">
            <v>0.9522958839409364</v>
          </cell>
          <cell r="HE145">
            <v>1.300947883570135</v>
          </cell>
          <cell r="HF145">
            <v>1.2042273370575924</v>
          </cell>
          <cell r="HG145">
            <v>1.3645369793550153</v>
          </cell>
          <cell r="HH145">
            <v>3.917494452793134</v>
          </cell>
          <cell r="HI145">
            <v>3.917591156150539</v>
          </cell>
          <cell r="HJ145">
            <v>4.01040500837225</v>
          </cell>
          <cell r="HK145">
            <v>3.7408943109923625</v>
          </cell>
          <cell r="HL145">
            <v>4.796665468575934</v>
          </cell>
          <cell r="HM145">
            <v>3.0467767772864534</v>
          </cell>
        </row>
        <row r="146">
          <cell r="GU146">
            <v>57</v>
          </cell>
          <cell r="GV146">
            <v>6.3059002279057985</v>
          </cell>
          <cell r="GW146">
            <v>6.3059002279057985</v>
          </cell>
          <cell r="GX146" t="str">
            <v>---</v>
          </cell>
          <cell r="GY146">
            <v>6.3059002279057985</v>
          </cell>
          <cell r="GZ146">
            <v>6.576324579746354</v>
          </cell>
          <cell r="HA146">
            <v>2.5721784776902887</v>
          </cell>
          <cell r="HB146">
            <v>3.1116545981795967</v>
          </cell>
          <cell r="HC146">
            <v>3.1116545981795967</v>
          </cell>
          <cell r="HD146" t="str">
            <v>---</v>
          </cell>
          <cell r="HE146">
            <v>3.1116545981795967</v>
          </cell>
          <cell r="HF146">
            <v>2.571042458362234</v>
          </cell>
          <cell r="HG146">
            <v>10.575833437749834</v>
          </cell>
          <cell r="HH146">
            <v>7.591288933907318</v>
          </cell>
          <cell r="HI146">
            <v>7.591288933907318</v>
          </cell>
          <cell r="HJ146" t="str">
            <v>---</v>
          </cell>
          <cell r="HK146">
            <v>7.591288933907318</v>
          </cell>
          <cell r="HL146">
            <v>7.303044292969068</v>
          </cell>
          <cell r="HM146">
            <v>11.571053618297713</v>
          </cell>
        </row>
        <row r="147">
          <cell r="GU147">
            <v>56</v>
          </cell>
          <cell r="GV147">
            <v>1.180600539106087</v>
          </cell>
          <cell r="GW147">
            <v>1.180600539106087</v>
          </cell>
          <cell r="GX147">
            <v>1.180600539106087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1.4451877319947992</v>
          </cell>
          <cell r="GW148">
            <v>1.4475249065425755</v>
          </cell>
          <cell r="GX148">
            <v>1.4475249065425755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1.4762011641101596</v>
          </cell>
          <cell r="HC148">
            <v>1.47858796813582</v>
          </cell>
          <cell r="HD148">
            <v>1.47858796813582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5.561401983757821</v>
          </cell>
          <cell r="HI148">
            <v>5.570395948264045</v>
          </cell>
          <cell r="HJ148">
            <v>5.570395948264045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7.041168216519609</v>
          </cell>
          <cell r="GW149">
            <v>7.041168216519609</v>
          </cell>
          <cell r="GX149">
            <v>0.3616636528028933</v>
          </cell>
          <cell r="GY149">
            <v>7.076493456192111</v>
          </cell>
          <cell r="GZ149">
            <v>8.776726253066947</v>
          </cell>
          <cell r="HA149">
            <v>1.9669054276630789</v>
          </cell>
          <cell r="HB149">
            <v>5.311354370417565</v>
          </cell>
          <cell r="HC149">
            <v>5.311354370417565</v>
          </cell>
          <cell r="HD149">
            <v>3.359811175945171</v>
          </cell>
          <cell r="HE149">
            <v>5.321677247397136</v>
          </cell>
          <cell r="HF149">
            <v>3.5677901897022446</v>
          </cell>
          <cell r="HG149">
            <v>10.592479221233605</v>
          </cell>
          <cell r="HH149">
            <v>8.493352676766476</v>
          </cell>
          <cell r="HI149">
            <v>8.493352676766476</v>
          </cell>
          <cell r="HJ149">
            <v>5.334538878842676</v>
          </cell>
          <cell r="HK149">
            <v>8.510058385015947</v>
          </cell>
          <cell r="HL149">
            <v>7.716916802090304</v>
          </cell>
          <cell r="HM149">
            <v>10.893630060903206</v>
          </cell>
        </row>
        <row r="150">
          <cell r="GU150">
            <v>37</v>
          </cell>
          <cell r="GV150">
            <v>2.9040825220922795</v>
          </cell>
          <cell r="GW150">
            <v>2.931238430258723</v>
          </cell>
          <cell r="GX150">
            <v>2.429898976701515</v>
          </cell>
          <cell r="GY150">
            <v>3.5345543823703687</v>
          </cell>
          <cell r="GZ150">
            <v>8.45641523340704</v>
          </cell>
          <cell r="HA150">
            <v>0.6928868952258891</v>
          </cell>
          <cell r="HB150">
            <v>2.8980093180523068</v>
          </cell>
          <cell r="HC150">
            <v>2.9269136591596103</v>
          </cell>
          <cell r="HD150">
            <v>2.7319975328387285</v>
          </cell>
          <cell r="HE150">
            <v>3.161435680080624</v>
          </cell>
          <cell r="HF150">
            <v>3.2885960071912126</v>
          </cell>
          <cell r="HG150">
            <v>3.0880189214421874</v>
          </cell>
          <cell r="HH150">
            <v>7.513237265277676</v>
          </cell>
          <cell r="HI150">
            <v>7.588165770690685</v>
          </cell>
          <cell r="HJ150">
            <v>7.376580476633094</v>
          </cell>
          <cell r="HK150">
            <v>7.842789224383447</v>
          </cell>
          <cell r="HL150">
            <v>14.151366891118961</v>
          </cell>
          <cell r="HM150">
            <v>4.2004920143938085</v>
          </cell>
        </row>
        <row r="151">
          <cell r="GU151">
            <v>14</v>
          </cell>
          <cell r="GV151">
            <v>2.1785401087768865</v>
          </cell>
          <cell r="GW151">
            <v>2.213726743848117</v>
          </cell>
          <cell r="GX151">
            <v>2.7122334395870618</v>
          </cell>
          <cell r="GY151">
            <v>1.5951849430802059</v>
          </cell>
          <cell r="GZ151">
            <v>5.656331498116488</v>
          </cell>
          <cell r="HA151">
            <v>0.49724241664577584</v>
          </cell>
          <cell r="HB151">
            <v>4.578882284079756</v>
          </cell>
          <cell r="HC151">
            <v>4.667235087530275</v>
          </cell>
          <cell r="HD151">
            <v>4.031984449610144</v>
          </cell>
          <cell r="HE151">
            <v>5.485241974221311</v>
          </cell>
          <cell r="HF151">
            <v>2.0460793656849043</v>
          </cell>
          <cell r="HG151">
            <v>6.439973065003259</v>
          </cell>
          <cell r="HH151">
            <v>10.092490593261708</v>
          </cell>
          <cell r="HI151">
            <v>10.287219970656254</v>
          </cell>
          <cell r="HJ151">
            <v>9.110399041927215</v>
          </cell>
          <cell r="HK151">
            <v>11.747406850109153</v>
          </cell>
          <cell r="HL151">
            <v>7.28461315560707</v>
          </cell>
          <cell r="HM151">
            <v>12.953935823514664</v>
          </cell>
        </row>
        <row r="152">
          <cell r="GU152">
            <v>49</v>
          </cell>
          <cell r="GV152">
            <v>1.4155060766619205</v>
          </cell>
          <cell r="GW152">
            <v>1.4258514835653167</v>
          </cell>
          <cell r="GX152">
            <v>1.6815170517381677</v>
          </cell>
          <cell r="GY152">
            <v>0.5918967058263727</v>
          </cell>
          <cell r="GZ152">
            <v>1.7210892372981255</v>
          </cell>
          <cell r="HA152">
            <v>0.10793630380165442</v>
          </cell>
          <cell r="HB152">
            <v>1.1710189121928896</v>
          </cell>
          <cell r="HC152">
            <v>1.1823213143236424</v>
          </cell>
          <cell r="HD152">
            <v>1.2586978105960334</v>
          </cell>
          <cell r="HE152">
            <v>0.9278187631960548</v>
          </cell>
          <cell r="HF152">
            <v>0.8982168510505648</v>
          </cell>
          <cell r="HG152">
            <v>0.9405058855511482</v>
          </cell>
          <cell r="HH152">
            <v>2.8489117696238355</v>
          </cell>
          <cell r="HI152">
            <v>2.8764693413855036</v>
          </cell>
          <cell r="HJ152">
            <v>3.2049836918292725</v>
          </cell>
          <cell r="HK152">
            <v>1.784853102876213</v>
          </cell>
          <cell r="HL152">
            <v>3.426639375006698</v>
          </cell>
          <cell r="HM152">
            <v>1.0812002516982744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2.6237834758018574</v>
          </cell>
          <cell r="GW155">
            <v>2.6599602028010954</v>
          </cell>
          <cell r="GX155">
            <v>2.1790563748947527</v>
          </cell>
          <cell r="GY155">
            <v>3.2055392976693056</v>
          </cell>
          <cell r="GZ155">
            <v>7.368299742620593</v>
          </cell>
          <cell r="HA155">
            <v>2.1686762024713495</v>
          </cell>
          <cell r="HB155">
            <v>5.391086710624073</v>
          </cell>
          <cell r="HC155">
            <v>5.411447940006755</v>
          </cell>
          <cell r="HD155">
            <v>1.167519184602935</v>
          </cell>
          <cell r="HE155">
            <v>9.894043736095771</v>
          </cell>
          <cell r="HF155">
            <v>1.7393300122019766</v>
          </cell>
          <cell r="HG155">
            <v>11.925224979751368</v>
          </cell>
          <cell r="HH155">
            <v>10.076380825580845</v>
          </cell>
          <cell r="HI155">
            <v>10.235089020974083</v>
          </cell>
          <cell r="HJ155">
            <v>2.5932340027267378</v>
          </cell>
          <cell r="HK155">
            <v>18.90467346183956</v>
          </cell>
          <cell r="HL155">
            <v>6.993170510098927</v>
          </cell>
          <cell r="HM155">
            <v>21.87159841039876</v>
          </cell>
        </row>
        <row r="158">
          <cell r="GU158">
            <v>43</v>
          </cell>
          <cell r="GV158">
            <v>1.044143492194769</v>
          </cell>
          <cell r="GW158">
            <v>1.8791946308724832</v>
          </cell>
          <cell r="GX158">
            <v>1.9099590723055935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2.075466300492047</v>
          </cell>
          <cell r="GW159">
            <v>2.075466300492047</v>
          </cell>
          <cell r="GX159">
            <v>2.075466300492047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0.7190395685762588</v>
          </cell>
          <cell r="GW160">
            <v>0.8818726183995645</v>
          </cell>
          <cell r="GX160">
            <v>0.8818726183995645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1.3283010571444276</v>
          </cell>
          <cell r="GW161">
            <v>1.7489898076111212</v>
          </cell>
          <cell r="GX161">
            <v>1.7489898076111212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0.9959969500571865</v>
          </cell>
          <cell r="GW162">
            <v>1.7150857542877145</v>
          </cell>
          <cell r="GX162">
            <v>1.7150857542877145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2.3224506322891836</v>
          </cell>
          <cell r="GW164">
            <v>2.3488033773194235</v>
          </cell>
          <cell r="GX164">
            <v>2.1079550611324214</v>
          </cell>
          <cell r="GY164">
            <v>2.7416640291102206</v>
          </cell>
          <cell r="GZ164">
            <v>6.2725152569864955</v>
          </cell>
          <cell r="HA164">
            <v>0.8922235298863619</v>
          </cell>
          <cell r="HB164">
            <v>2.5362059900371317</v>
          </cell>
          <cell r="HC164">
            <v>2.5634318257072684</v>
          </cell>
          <cell r="HD164">
            <v>1.7296756227521686</v>
          </cell>
          <cell r="HE164">
            <v>3.890699344477418</v>
          </cell>
          <cell r="HF164">
            <v>2.3570693618680045</v>
          </cell>
          <cell r="HG164">
            <v>4.696237639567918</v>
          </cell>
          <cell r="HH164">
            <v>5.7687935281324245</v>
          </cell>
          <cell r="HI164">
            <v>5.84314161431912</v>
          </cell>
          <cell r="HJ164">
            <v>4.426836797731331</v>
          </cell>
          <cell r="HK164">
            <v>8.151711230028083</v>
          </cell>
          <cell r="HL164">
            <v>8.208514478786215</v>
          </cell>
          <cell r="HM164">
            <v>8.121958000010524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2.635352482266445</v>
          </cell>
          <cell r="HC174">
            <v>2.666987627343789</v>
          </cell>
          <cell r="HD174">
            <v>2.2801487489130827</v>
          </cell>
          <cell r="HE174">
            <v>3.1915653286251824</v>
          </cell>
          <cell r="HF174">
            <v>2.658719711970408</v>
          </cell>
          <cell r="HG174">
            <v>3.4673102544787344</v>
          </cell>
          <cell r="HH174">
            <v>6.571496895973773</v>
          </cell>
          <cell r="HI174">
            <v>6.650314512008652</v>
          </cell>
          <cell r="HJ174">
            <v>6.204860856414582</v>
          </cell>
          <cell r="HK174">
            <v>7.249752081225664</v>
          </cell>
          <cell r="HL174">
            <v>10.564598831313715</v>
          </cell>
          <cell r="HM174">
            <v>5.547993505748069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2.8743877784514393</v>
          </cell>
          <cell r="HC175">
            <v>2.9058851162266444</v>
          </cell>
          <cell r="HD175">
            <v>1.9468010537202471</v>
          </cell>
          <cell r="HE175">
            <v>4.270492404333927</v>
          </cell>
          <cell r="HF175">
            <v>2.4735681668849083</v>
          </cell>
          <cell r="HG175">
            <v>5.196753283052064</v>
          </cell>
          <cell r="HH175">
            <v>6.420186787974059</v>
          </cell>
          <cell r="HI175">
            <v>6.505782466966535</v>
          </cell>
          <cell r="HJ175">
            <v>4.682567848824518</v>
          </cell>
          <cell r="HK175">
            <v>9.194127575143566</v>
          </cell>
          <cell r="HL175">
            <v>9.450975416824054</v>
          </cell>
          <cell r="HM175">
            <v>9.061677044331386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2.249376766009708</v>
          </cell>
          <cell r="HC176">
            <v>2.2753898641373747</v>
          </cell>
          <cell r="HD176">
            <v>2.0091943483396073</v>
          </cell>
          <cell r="HE176">
            <v>2.703398312106471</v>
          </cell>
          <cell r="HF176">
            <v>2.4740789516154345</v>
          </cell>
          <cell r="HG176">
            <v>2.8312252465584864</v>
          </cell>
          <cell r="HH176">
            <v>5.33958752756628</v>
          </cell>
          <cell r="HI176">
            <v>5.405020904320833</v>
          </cell>
          <cell r="HJ176">
            <v>4.988069757559084</v>
          </cell>
          <cell r="HK176">
            <v>6.089716332128593</v>
          </cell>
          <cell r="HL176">
            <v>8.896528651159876</v>
          </cell>
          <cell r="HM176">
            <v>4.531356784188071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2.2179711924494976</v>
          </cell>
          <cell r="HC177">
            <v>2.246467377989101</v>
          </cell>
          <cell r="HD177">
            <v>2.1204684912667338</v>
          </cell>
          <cell r="HE177">
            <v>2.4407701049040282</v>
          </cell>
          <cell r="HF177">
            <v>2.597008126300557</v>
          </cell>
          <cell r="HG177">
            <v>2.3425790517811578</v>
          </cell>
          <cell r="HH177">
            <v>5.43515198640988</v>
          </cell>
          <cell r="HI177">
            <v>5.504084541713902</v>
          </cell>
          <cell r="HJ177">
            <v>5.169021034319584</v>
          </cell>
          <cell r="HK177">
            <v>6.035200510357399</v>
          </cell>
          <cell r="HL177">
            <v>9.863987486882472</v>
          </cell>
          <cell r="HM177">
            <v>3.6277914411026875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2.3309084577970354</v>
          </cell>
          <cell r="HC178">
            <v>2.350134251318694</v>
          </cell>
          <cell r="HD178">
            <v>1.737552652301196</v>
          </cell>
          <cell r="HE178">
            <v>3.4495619644307682</v>
          </cell>
          <cell r="HF178">
            <v>1.9897809574021712</v>
          </cell>
          <cell r="HG178">
            <v>4.012527239442503</v>
          </cell>
          <cell r="HH178">
            <v>5.091702278103128</v>
          </cell>
          <cell r="HI178">
            <v>5.1484493022780216</v>
          </cell>
          <cell r="HJ178">
            <v>4.5412534502913315</v>
          </cell>
          <cell r="HK178">
            <v>6.24276990699549</v>
          </cell>
          <cell r="HL178">
            <v>5.090166839848543</v>
          </cell>
          <cell r="HM178">
            <v>6.680994308687774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5.391086710624073</v>
          </cell>
          <cell r="HC179">
            <v>5.411447940006755</v>
          </cell>
          <cell r="HD179">
            <v>1.167519184602935</v>
          </cell>
          <cell r="HE179">
            <v>9.894043736095771</v>
          </cell>
          <cell r="HF179">
            <v>1.7393300122019766</v>
          </cell>
          <cell r="HG179">
            <v>11.925224979751368</v>
          </cell>
          <cell r="HH179">
            <v>10.076380825580845</v>
          </cell>
          <cell r="HI179">
            <v>10.235089020974083</v>
          </cell>
          <cell r="HJ179">
            <v>2.5932340027267378</v>
          </cell>
          <cell r="HK179">
            <v>18.90467346183956</v>
          </cell>
          <cell r="HL179">
            <v>6.993170510098927</v>
          </cell>
          <cell r="HM179">
            <v>21.87159841039876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1.226936668710772</v>
          </cell>
          <cell r="HC180">
            <v>1.2432563579098312</v>
          </cell>
          <cell r="HD180">
            <v>0.8533377883746643</v>
          </cell>
          <cell r="HE180">
            <v>2.160026222773474</v>
          </cell>
          <cell r="HF180">
            <v>2.188508541026122</v>
          </cell>
          <cell r="HG180">
            <v>2.132896953437596</v>
          </cell>
          <cell r="HH180">
            <v>3.5984981065214807</v>
          </cell>
          <cell r="HI180">
            <v>3.646385494592529</v>
          </cell>
          <cell r="HJ180">
            <v>3.213730180395903</v>
          </cell>
          <cell r="HK180">
            <v>4.66295323604278</v>
          </cell>
          <cell r="HL180">
            <v>5.616664006843018</v>
          </cell>
          <cell r="HM180">
            <v>3.754548409595132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0.8884734582717168</v>
          </cell>
          <cell r="HC181">
            <v>0.8965298810730757</v>
          </cell>
          <cell r="HD181">
            <v>0.8302333433544926</v>
          </cell>
          <cell r="HE181">
            <v>1.0944762317637418</v>
          </cell>
          <cell r="HF181">
            <v>1.0282241513625583</v>
          </cell>
          <cell r="HG181">
            <v>1.1290549804321766</v>
          </cell>
          <cell r="HH181">
            <v>2.9946259666598354</v>
          </cell>
          <cell r="HI181">
            <v>3.0217993919954442</v>
          </cell>
          <cell r="HJ181">
            <v>3.1137624201837837</v>
          </cell>
          <cell r="HK181">
            <v>2.747467307834289</v>
          </cell>
          <cell r="HL181">
            <v>4.097730270367713</v>
          </cell>
          <cell r="HM181">
            <v>2.042729587088119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0.3447224790805078</v>
          </cell>
          <cell r="HC182">
            <v>0.37486577999335063</v>
          </cell>
          <cell r="HD182">
            <v>0.17332902285325827</v>
          </cell>
          <cell r="HE182">
            <v>1.4549096801073398</v>
          </cell>
          <cell r="HF182">
            <v>2.476797497563188</v>
          </cell>
          <cell r="HG182">
            <v>0.20936930287764155</v>
          </cell>
          <cell r="HH182">
            <v>1.1461872430581093</v>
          </cell>
          <cell r="HI182">
            <v>1.2463815691306814</v>
          </cell>
          <cell r="HJ182">
            <v>0.9744645667757864</v>
          </cell>
          <cell r="HK182">
            <v>2.704139259849844</v>
          </cell>
          <cell r="HL182">
            <v>4.706695464362851</v>
          </cell>
          <cell r="HM182">
            <v>0.26325765553262287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3.889271810685014</v>
          </cell>
          <cell r="HC183">
            <v>3.889271810685014</v>
          </cell>
          <cell r="HD183">
            <v>2.9077550193462818</v>
          </cell>
          <cell r="HE183">
            <v>3.946265602236044</v>
          </cell>
          <cell r="HF183">
            <v>3.054210750246505</v>
          </cell>
          <cell r="HG183">
            <v>6.2986950052761985</v>
          </cell>
          <cell r="HH183">
            <v>7.9135730291199895</v>
          </cell>
          <cell r="HI183">
            <v>7.9135730291199895</v>
          </cell>
          <cell r="HJ183">
            <v>5.729708636836628</v>
          </cell>
          <cell r="HK183">
            <v>8.040384326337502</v>
          </cell>
          <cell r="HL183">
            <v>6.897905950051982</v>
          </cell>
          <cell r="HM183">
            <v>11.053208468742188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1.4246154407417615</v>
          </cell>
          <cell r="HC184">
            <v>1.4256387706659654</v>
          </cell>
          <cell r="HD184">
            <v>1.3151409779546521</v>
          </cell>
          <cell r="HE184">
            <v>5.229016841944761</v>
          </cell>
          <cell r="HF184">
            <v>4.335473527129886</v>
          </cell>
          <cell r="HG184">
            <v>6.812752577761037</v>
          </cell>
          <cell r="HH184">
            <v>5.227720752898373</v>
          </cell>
          <cell r="HI184">
            <v>5.231476756856406</v>
          </cell>
          <cell r="HJ184">
            <v>5.212561707980348</v>
          </cell>
          <cell r="HK184">
            <v>5.882524413350824</v>
          </cell>
          <cell r="HL184">
            <v>5.357712826592494</v>
          </cell>
          <cell r="HM184">
            <v>6.812671731048973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0.37263949427371496</v>
          </cell>
          <cell r="HC186">
            <v>0.38437885455855964</v>
          </cell>
          <cell r="HD186">
            <v>0.17857326065712992</v>
          </cell>
          <cell r="HE186">
            <v>1.4549096801073398</v>
          </cell>
          <cell r="HF186">
            <v>2.476797497563188</v>
          </cell>
          <cell r="HG186">
            <v>0.20936930287764155</v>
          </cell>
          <cell r="HH186">
            <v>1.2389811075034523</v>
          </cell>
          <cell r="HI186">
            <v>1.2780007313352681</v>
          </cell>
          <cell r="HJ186">
            <v>1.0039362179475488</v>
          </cell>
          <cell r="HK186">
            <v>2.704139259849844</v>
          </cell>
          <cell r="HL186">
            <v>4.706695464362851</v>
          </cell>
          <cell r="HM186">
            <v>0.26325765553262287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0.941280482430954</v>
          </cell>
          <cell r="HC188">
            <v>0.9623835098704769</v>
          </cell>
          <cell r="HD188">
            <v>0.8592255508256943</v>
          </cell>
          <cell r="HE188">
            <v>2.3806980894139533</v>
          </cell>
          <cell r="HF188">
            <v>2.9848911012773125</v>
          </cell>
          <cell r="HG188">
            <v>1.5744097809902349</v>
          </cell>
          <cell r="HH188">
            <v>3.4127955037027826</v>
          </cell>
          <cell r="HI188">
            <v>3.489301251886709</v>
          </cell>
          <cell r="HJ188">
            <v>3.489756140720674</v>
          </cell>
          <cell r="HK188">
            <v>3.4830463595116434</v>
          </cell>
          <cell r="HL188">
            <v>4.881193820576379</v>
          </cell>
          <cell r="HM188">
            <v>1.6172146484897085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2.2812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820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0" t="s">
        <v>836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62"/>
    </row>
    <row r="6" spans="1:10" ht="12.75">
      <c r="A6" s="200"/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2.75" customHeight="1">
      <c r="A7" s="200"/>
      <c r="B7" s="200"/>
      <c r="C7" s="200" t="s">
        <v>260</v>
      </c>
      <c r="D7" s="200"/>
      <c r="E7" s="200"/>
      <c r="F7" s="200"/>
      <c r="G7" s="200"/>
      <c r="H7" s="200"/>
      <c r="I7" s="200"/>
      <c r="J7" s="200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0" t="s">
        <v>245</v>
      </c>
      <c r="B9" s="420" t="s">
        <v>130</v>
      </c>
      <c r="C9" s="420" t="s">
        <v>131</v>
      </c>
      <c r="D9" s="420" t="s">
        <v>132</v>
      </c>
      <c r="E9" s="420" t="s">
        <v>261</v>
      </c>
      <c r="F9" s="420" t="s">
        <v>134</v>
      </c>
      <c r="G9" s="420" t="s">
        <v>135</v>
      </c>
      <c r="H9" s="420" t="s">
        <v>262</v>
      </c>
      <c r="I9" s="420" t="s">
        <v>137</v>
      </c>
      <c r="J9" s="420" t="s">
        <v>138</v>
      </c>
    </row>
    <row r="10" spans="1:10" ht="12.75">
      <c r="A10" s="445"/>
      <c r="B10" s="445"/>
      <c r="C10" s="445"/>
      <c r="D10" s="445"/>
      <c r="E10" s="445"/>
      <c r="F10" s="445" t="s">
        <v>263</v>
      </c>
      <c r="G10" s="445" t="s">
        <v>264</v>
      </c>
      <c r="H10" s="445"/>
      <c r="I10" s="445"/>
      <c r="J10" s="445"/>
    </row>
    <row r="11" spans="1:10" ht="12.75" customHeight="1">
      <c r="A11" s="447"/>
      <c r="B11" s="447"/>
      <c r="C11" s="447"/>
      <c r="D11" s="447"/>
      <c r="E11" s="447"/>
      <c r="F11" s="447"/>
      <c r="G11" s="447" t="s">
        <v>265</v>
      </c>
      <c r="H11" s="447"/>
      <c r="I11" s="447"/>
      <c r="J11" s="447"/>
    </row>
    <row r="12" spans="1:1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</row>
    <row r="13" spans="1:10" ht="13.5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</row>
    <row r="14" spans="1:10" ht="12.75">
      <c r="A14" s="202" t="s">
        <v>198</v>
      </c>
      <c r="B14" s="203">
        <v>67009</v>
      </c>
      <c r="C14" s="203">
        <v>-49411</v>
      </c>
      <c r="D14" s="203">
        <v>17598</v>
      </c>
      <c r="E14" s="203">
        <v>10217</v>
      </c>
      <c r="F14" s="203">
        <v>11846</v>
      </c>
      <c r="G14" s="203">
        <v>604</v>
      </c>
      <c r="H14" s="203">
        <v>476</v>
      </c>
      <c r="I14" s="203">
        <v>23</v>
      </c>
      <c r="J14" s="204">
        <v>40764</v>
      </c>
    </row>
    <row r="15" spans="1:10" ht="12.75">
      <c r="A15" s="205" t="s">
        <v>199</v>
      </c>
      <c r="B15" s="206">
        <v>175275</v>
      </c>
      <c r="C15" s="206">
        <v>-126586</v>
      </c>
      <c r="D15" s="206">
        <v>48689</v>
      </c>
      <c r="E15" s="206">
        <v>18946</v>
      </c>
      <c r="F15" s="206">
        <v>18720</v>
      </c>
      <c r="G15" s="206">
        <v>15653</v>
      </c>
      <c r="H15" s="206">
        <v>7012</v>
      </c>
      <c r="I15" s="206">
        <v>2984</v>
      </c>
      <c r="J15" s="207">
        <v>112004</v>
      </c>
    </row>
    <row r="16" spans="1:10" ht="12.75">
      <c r="A16" s="205" t="s">
        <v>200</v>
      </c>
      <c r="B16" s="206">
        <v>20004</v>
      </c>
      <c r="C16" s="206">
        <v>-17077</v>
      </c>
      <c r="D16" s="206">
        <v>2927</v>
      </c>
      <c r="E16" s="206">
        <v>821</v>
      </c>
      <c r="F16" s="206">
        <v>12038</v>
      </c>
      <c r="G16" s="206">
        <v>-304</v>
      </c>
      <c r="H16" s="206">
        <v>234</v>
      </c>
      <c r="I16" s="206">
        <v>-159</v>
      </c>
      <c r="J16" s="207">
        <v>15557</v>
      </c>
    </row>
    <row r="17" spans="1:10" ht="12.75">
      <c r="A17" s="205" t="s">
        <v>201</v>
      </c>
      <c r="B17" s="206">
        <v>555704</v>
      </c>
      <c r="C17" s="206">
        <v>-218423</v>
      </c>
      <c r="D17" s="206">
        <v>337281</v>
      </c>
      <c r="E17" s="206">
        <v>103548</v>
      </c>
      <c r="F17" s="206">
        <v>7979</v>
      </c>
      <c r="G17" s="206">
        <v>15270</v>
      </c>
      <c r="H17" s="206">
        <v>13007</v>
      </c>
      <c r="I17" s="206">
        <v>-3334</v>
      </c>
      <c r="J17" s="207">
        <v>473751</v>
      </c>
    </row>
    <row r="18" spans="1:10" ht="12.75">
      <c r="A18" s="205" t="s">
        <v>202</v>
      </c>
      <c r="B18" s="206">
        <v>379334</v>
      </c>
      <c r="C18" s="206">
        <v>-166577</v>
      </c>
      <c r="D18" s="206">
        <v>212757</v>
      </c>
      <c r="E18" s="206">
        <v>61931</v>
      </c>
      <c r="F18" s="206">
        <v>1037</v>
      </c>
      <c r="G18" s="206">
        <v>18932</v>
      </c>
      <c r="H18" s="206">
        <v>14504</v>
      </c>
      <c r="I18" s="206">
        <v>-2521</v>
      </c>
      <c r="J18" s="207">
        <v>306640</v>
      </c>
    </row>
    <row r="19" spans="1:10" ht="12.75">
      <c r="A19" s="208" t="s">
        <v>203</v>
      </c>
      <c r="B19" s="209">
        <v>373</v>
      </c>
      <c r="C19" s="209">
        <v>-12</v>
      </c>
      <c r="D19" s="209">
        <v>361</v>
      </c>
      <c r="E19" s="209">
        <v>31</v>
      </c>
      <c r="F19" s="209">
        <v>0</v>
      </c>
      <c r="G19" s="209">
        <v>1</v>
      </c>
      <c r="H19" s="209">
        <v>0</v>
      </c>
      <c r="I19" s="209">
        <v>6</v>
      </c>
      <c r="J19" s="210">
        <v>399</v>
      </c>
    </row>
    <row r="20" spans="1:10" ht="12.75">
      <c r="A20" s="208" t="s">
        <v>204</v>
      </c>
      <c r="B20" s="209">
        <v>424981</v>
      </c>
      <c r="C20" s="209">
        <v>-193684</v>
      </c>
      <c r="D20" s="209">
        <v>231297</v>
      </c>
      <c r="E20" s="209">
        <v>63677</v>
      </c>
      <c r="F20" s="209">
        <v>12468</v>
      </c>
      <c r="G20" s="209">
        <v>19264</v>
      </c>
      <c r="H20" s="209">
        <v>18386</v>
      </c>
      <c r="I20" s="209">
        <v>290</v>
      </c>
      <c r="J20" s="210">
        <v>345382</v>
      </c>
    </row>
    <row r="21" spans="1:10" ht="12.75">
      <c r="A21" s="208" t="s">
        <v>205</v>
      </c>
      <c r="B21" s="209">
        <v>585</v>
      </c>
      <c r="C21" s="209">
        <v>-222</v>
      </c>
      <c r="D21" s="209">
        <v>363</v>
      </c>
      <c r="E21" s="209">
        <v>53</v>
      </c>
      <c r="F21" s="209">
        <v>734</v>
      </c>
      <c r="G21" s="209">
        <v>-291</v>
      </c>
      <c r="H21" s="209">
        <v>0</v>
      </c>
      <c r="I21" s="209">
        <v>7</v>
      </c>
      <c r="J21" s="210">
        <v>866</v>
      </c>
    </row>
    <row r="22" spans="1:10" ht="12.75">
      <c r="A22" s="208" t="s">
        <v>206</v>
      </c>
      <c r="B22" s="209">
        <v>60063</v>
      </c>
      <c r="C22" s="209">
        <v>-22474</v>
      </c>
      <c r="D22" s="209">
        <v>37589</v>
      </c>
      <c r="E22" s="209">
        <v>3785</v>
      </c>
      <c r="F22" s="209">
        <v>5679</v>
      </c>
      <c r="G22" s="209">
        <v>-610</v>
      </c>
      <c r="H22" s="209">
        <v>3178</v>
      </c>
      <c r="I22" s="209">
        <v>-2272</v>
      </c>
      <c r="J22" s="210">
        <v>47349</v>
      </c>
    </row>
    <row r="23" spans="1:10" ht="12.75">
      <c r="A23" s="208" t="s">
        <v>207</v>
      </c>
      <c r="B23" s="209">
        <v>20006</v>
      </c>
      <c r="C23" s="209">
        <v>-13943</v>
      </c>
      <c r="D23" s="209">
        <v>6063</v>
      </c>
      <c r="E23" s="209">
        <v>1406</v>
      </c>
      <c r="F23" s="209">
        <v>3112</v>
      </c>
      <c r="G23" s="209">
        <v>588</v>
      </c>
      <c r="H23" s="209">
        <v>72</v>
      </c>
      <c r="I23" s="209">
        <v>631</v>
      </c>
      <c r="J23" s="210">
        <v>11872</v>
      </c>
    </row>
    <row r="24" spans="1:10" ht="12.75">
      <c r="A24" s="211" t="s">
        <v>208</v>
      </c>
      <c r="B24" s="206">
        <v>117286</v>
      </c>
      <c r="C24" s="206">
        <v>-63935</v>
      </c>
      <c r="D24" s="206">
        <v>53351</v>
      </c>
      <c r="E24" s="206">
        <v>18977</v>
      </c>
      <c r="F24" s="206">
        <v>10549</v>
      </c>
      <c r="G24" s="206">
        <v>937</v>
      </c>
      <c r="H24" s="206">
        <v>2190</v>
      </c>
      <c r="I24" s="206">
        <v>522</v>
      </c>
      <c r="J24" s="207">
        <v>86526</v>
      </c>
    </row>
    <row r="25" spans="1:10" ht="12.75">
      <c r="A25" s="205" t="s">
        <v>209</v>
      </c>
      <c r="B25" s="206">
        <v>14270</v>
      </c>
      <c r="C25" s="206">
        <v>-4330</v>
      </c>
      <c r="D25" s="206">
        <v>9940</v>
      </c>
      <c r="E25" s="206">
        <v>846</v>
      </c>
      <c r="F25" s="206">
        <v>63</v>
      </c>
      <c r="G25" s="206">
        <v>-1</v>
      </c>
      <c r="H25" s="206">
        <v>1398</v>
      </c>
      <c r="I25" s="206">
        <v>92</v>
      </c>
      <c r="J25" s="207">
        <v>12338</v>
      </c>
    </row>
    <row r="26" spans="1:10" ht="12.75">
      <c r="A26" s="205" t="s">
        <v>210</v>
      </c>
      <c r="B26" s="206">
        <v>6901</v>
      </c>
      <c r="C26" s="206">
        <v>-11711</v>
      </c>
      <c r="D26" s="206">
        <v>-4810</v>
      </c>
      <c r="E26" s="206">
        <v>4766</v>
      </c>
      <c r="F26" s="206">
        <v>9132</v>
      </c>
      <c r="G26" s="206">
        <v>943</v>
      </c>
      <c r="H26" s="206">
        <v>0</v>
      </c>
      <c r="I26" s="206">
        <v>56</v>
      </c>
      <c r="J26" s="207">
        <v>10087</v>
      </c>
    </row>
    <row r="27" spans="1:10" ht="12.75">
      <c r="A27" s="205" t="s">
        <v>211</v>
      </c>
      <c r="B27" s="206">
        <v>15192</v>
      </c>
      <c r="C27" s="206">
        <v>-3979</v>
      </c>
      <c r="D27" s="206">
        <v>11213</v>
      </c>
      <c r="E27" s="206">
        <v>2064</v>
      </c>
      <c r="F27" s="206">
        <v>627</v>
      </c>
      <c r="G27" s="206">
        <v>-4</v>
      </c>
      <c r="H27" s="206">
        <v>1117</v>
      </c>
      <c r="I27" s="206">
        <v>-29</v>
      </c>
      <c r="J27" s="207">
        <v>14988</v>
      </c>
    </row>
    <row r="28" spans="1:10" ht="12.75">
      <c r="A28" s="205" t="s">
        <v>212</v>
      </c>
      <c r="B28" s="206">
        <v>594170</v>
      </c>
      <c r="C28" s="206">
        <v>-252484</v>
      </c>
      <c r="D28" s="206">
        <v>341686</v>
      </c>
      <c r="E28" s="206">
        <v>86057</v>
      </c>
      <c r="F28" s="206">
        <v>-22573</v>
      </c>
      <c r="G28" s="206">
        <v>51721</v>
      </c>
      <c r="H28" s="206">
        <v>15380</v>
      </c>
      <c r="I28" s="206">
        <v>-13716</v>
      </c>
      <c r="J28" s="207">
        <v>458555</v>
      </c>
    </row>
    <row r="29" spans="1:10" ht="12.75">
      <c r="A29" s="208" t="s">
        <v>213</v>
      </c>
      <c r="B29" s="209">
        <v>77246</v>
      </c>
      <c r="C29" s="209">
        <v>-53390</v>
      </c>
      <c r="D29" s="209">
        <v>23856</v>
      </c>
      <c r="E29" s="209">
        <v>10173</v>
      </c>
      <c r="F29" s="209">
        <v>7615</v>
      </c>
      <c r="G29" s="209">
        <v>1925</v>
      </c>
      <c r="H29" s="209">
        <v>1167</v>
      </c>
      <c r="I29" s="209">
        <v>-1298</v>
      </c>
      <c r="J29" s="210">
        <v>43438</v>
      </c>
    </row>
    <row r="30" spans="1:10" ht="12.75">
      <c r="A30" s="208" t="s">
        <v>214</v>
      </c>
      <c r="B30" s="209">
        <v>287741</v>
      </c>
      <c r="C30" s="209">
        <v>-168905</v>
      </c>
      <c r="D30" s="209">
        <v>118836</v>
      </c>
      <c r="E30" s="209">
        <v>32859</v>
      </c>
      <c r="F30" s="209">
        <v>6983</v>
      </c>
      <c r="G30" s="209">
        <v>4189</v>
      </c>
      <c r="H30" s="209">
        <v>4971</v>
      </c>
      <c r="I30" s="209">
        <v>340</v>
      </c>
      <c r="J30" s="210">
        <v>168178</v>
      </c>
    </row>
    <row r="31" spans="1:10" ht="12.75">
      <c r="A31" s="208" t="s">
        <v>215</v>
      </c>
      <c r="B31" s="209">
        <v>246</v>
      </c>
      <c r="C31" s="209">
        <v>-4421</v>
      </c>
      <c r="D31" s="209">
        <v>-4175</v>
      </c>
      <c r="E31" s="209">
        <v>-171</v>
      </c>
      <c r="F31" s="209">
        <v>10411</v>
      </c>
      <c r="G31" s="209">
        <v>-1125</v>
      </c>
      <c r="H31" s="209">
        <v>0</v>
      </c>
      <c r="I31" s="209">
        <v>1364</v>
      </c>
      <c r="J31" s="210">
        <v>6304</v>
      </c>
    </row>
    <row r="32" spans="1:10" ht="12.75">
      <c r="A32" s="205" t="s">
        <v>217</v>
      </c>
      <c r="B32" s="206">
        <v>10050</v>
      </c>
      <c r="C32" s="206">
        <v>-5498</v>
      </c>
      <c r="D32" s="206">
        <v>4552</v>
      </c>
      <c r="E32" s="206">
        <v>600</v>
      </c>
      <c r="F32" s="206">
        <v>-826</v>
      </c>
      <c r="G32" s="206">
        <v>2417</v>
      </c>
      <c r="H32" s="206">
        <v>0</v>
      </c>
      <c r="I32" s="206">
        <v>-9</v>
      </c>
      <c r="J32" s="207">
        <v>6734</v>
      </c>
    </row>
    <row r="33" spans="1:10" ht="12.75">
      <c r="A33" s="205" t="s">
        <v>218</v>
      </c>
      <c r="B33" s="206">
        <v>1757</v>
      </c>
      <c r="C33" s="206">
        <v>-319</v>
      </c>
      <c r="D33" s="206">
        <v>1438</v>
      </c>
      <c r="E33" s="206">
        <v>175</v>
      </c>
      <c r="F33" s="206">
        <v>-6796</v>
      </c>
      <c r="G33" s="206">
        <v>9125</v>
      </c>
      <c r="H33" s="206">
        <v>0</v>
      </c>
      <c r="I33" s="206">
        <v>92</v>
      </c>
      <c r="J33" s="207">
        <v>4034</v>
      </c>
    </row>
    <row r="34" spans="1:10" ht="12.75">
      <c r="A34" s="205" t="s">
        <v>219</v>
      </c>
      <c r="B34" s="206">
        <v>14244</v>
      </c>
      <c r="C34" s="206">
        <v>-5691</v>
      </c>
      <c r="D34" s="206">
        <v>8553</v>
      </c>
      <c r="E34" s="206">
        <v>590</v>
      </c>
      <c r="F34" s="206">
        <v>-2978</v>
      </c>
      <c r="G34" s="206">
        <v>661</v>
      </c>
      <c r="H34" s="206">
        <v>2</v>
      </c>
      <c r="I34" s="206">
        <v>-243</v>
      </c>
      <c r="J34" s="207">
        <v>6585</v>
      </c>
    </row>
    <row r="35" spans="1:10" ht="12.75">
      <c r="A35" s="211" t="s">
        <v>220</v>
      </c>
      <c r="B35" s="206">
        <v>136409</v>
      </c>
      <c r="C35" s="206">
        <v>-77078</v>
      </c>
      <c r="D35" s="206">
        <v>59331</v>
      </c>
      <c r="E35" s="206">
        <v>15097</v>
      </c>
      <c r="F35" s="206">
        <v>7055</v>
      </c>
      <c r="G35" s="206">
        <v>2241</v>
      </c>
      <c r="H35" s="206">
        <v>14429</v>
      </c>
      <c r="I35" s="206">
        <v>274</v>
      </c>
      <c r="J35" s="207">
        <v>98427</v>
      </c>
    </row>
    <row r="36" spans="1:10" ht="13.5" thickBot="1">
      <c r="A36" s="212" t="s">
        <v>221</v>
      </c>
      <c r="B36" s="213">
        <v>1573</v>
      </c>
      <c r="C36" s="213">
        <v>-498</v>
      </c>
      <c r="D36" s="213">
        <v>1075</v>
      </c>
      <c r="E36" s="213">
        <v>255</v>
      </c>
      <c r="F36" s="213">
        <v>-173</v>
      </c>
      <c r="G36" s="213">
        <v>218</v>
      </c>
      <c r="H36" s="213">
        <v>0</v>
      </c>
      <c r="I36" s="213">
        <v>0</v>
      </c>
      <c r="J36" s="214">
        <v>1375</v>
      </c>
    </row>
    <row r="37" spans="1:10" ht="13.5" thickBot="1">
      <c r="A37" s="215"/>
      <c r="J37" s="163"/>
    </row>
    <row r="38" spans="1:10" ht="13.5" thickBot="1">
      <c r="A38" s="216" t="s">
        <v>0</v>
      </c>
      <c r="B38" s="217">
        <v>2980419</v>
      </c>
      <c r="C38" s="217">
        <v>-1460648</v>
      </c>
      <c r="D38" s="217">
        <v>1519771</v>
      </c>
      <c r="E38" s="217">
        <v>436703</v>
      </c>
      <c r="F38" s="217">
        <v>92702</v>
      </c>
      <c r="G38" s="217">
        <v>142354</v>
      </c>
      <c r="H38" s="217">
        <v>97523</v>
      </c>
      <c r="I38" s="217">
        <v>-16900</v>
      </c>
      <c r="J38" s="217">
        <v>2272153</v>
      </c>
    </row>
    <row r="39" spans="1:10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</row>
    <row r="40" ht="12.75">
      <c r="A40" s="221" t="s">
        <v>256</v>
      </c>
    </row>
    <row r="41" spans="1:10" s="134" customFormat="1" ht="12.75">
      <c r="A41" s="220"/>
      <c r="B41" s="220"/>
      <c r="C41" s="220"/>
      <c r="D41" s="219"/>
      <c r="E41" s="219"/>
      <c r="F41" s="219"/>
      <c r="G41" s="219"/>
      <c r="H41" s="219"/>
      <c r="I41" s="219"/>
      <c r="J41" s="219"/>
    </row>
    <row r="42" ht="12.75">
      <c r="A42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0" t="s">
        <v>835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5"/>
      <c r="R4" s="425"/>
      <c r="S4" s="425"/>
      <c r="T4" s="425"/>
      <c r="U4" s="426"/>
    </row>
    <row r="5" spans="1:21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9"/>
      <c r="R5" s="429"/>
      <c r="S5" s="429"/>
      <c r="T5" s="429"/>
      <c r="U5" s="430"/>
    </row>
    <row r="6" spans="1:2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2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0" t="s">
        <v>225</v>
      </c>
      <c r="B9" s="420" t="s">
        <v>138</v>
      </c>
      <c r="C9" s="454" t="s">
        <v>267</v>
      </c>
      <c r="D9" s="463"/>
      <c r="E9" s="463"/>
      <c r="F9" s="463"/>
      <c r="G9" s="455"/>
      <c r="H9" s="420" t="s">
        <v>145</v>
      </c>
      <c r="I9" s="420" t="s">
        <v>146</v>
      </c>
      <c r="J9" s="420" t="s">
        <v>268</v>
      </c>
      <c r="K9" s="420" t="s">
        <v>148</v>
      </c>
      <c r="L9" s="420" t="s">
        <v>149</v>
      </c>
      <c r="M9" s="420" t="s">
        <v>269</v>
      </c>
      <c r="N9" s="163"/>
      <c r="O9" s="420" t="s">
        <v>151</v>
      </c>
      <c r="P9" s="163"/>
      <c r="Q9" s="420" t="s">
        <v>152</v>
      </c>
      <c r="S9" s="436" t="s">
        <v>270</v>
      </c>
      <c r="T9" s="437"/>
      <c r="U9" s="438"/>
    </row>
    <row r="10" spans="1:21" ht="30" customHeight="1">
      <c r="A10" s="445"/>
      <c r="B10" s="445" t="s">
        <v>272</v>
      </c>
      <c r="C10" s="420" t="s">
        <v>229</v>
      </c>
      <c r="D10" s="420" t="s">
        <v>273</v>
      </c>
      <c r="E10" s="420" t="s">
        <v>257</v>
      </c>
      <c r="F10" s="420" t="s">
        <v>274</v>
      </c>
      <c r="G10" s="420" t="s">
        <v>143</v>
      </c>
      <c r="H10" s="445"/>
      <c r="I10" s="445" t="s">
        <v>272</v>
      </c>
      <c r="J10" s="445"/>
      <c r="K10" s="445"/>
      <c r="L10" s="445"/>
      <c r="M10" s="445" t="s">
        <v>272</v>
      </c>
      <c r="N10" s="163"/>
      <c r="O10" s="445"/>
      <c r="P10" s="163"/>
      <c r="Q10" s="445"/>
      <c r="S10" s="420" t="s">
        <v>153</v>
      </c>
      <c r="T10" s="420" t="s">
        <v>275</v>
      </c>
      <c r="U10" s="420" t="s">
        <v>276</v>
      </c>
    </row>
    <row r="11" spans="1:21" ht="22.5" customHeight="1">
      <c r="A11" s="447"/>
      <c r="B11" s="447" t="s">
        <v>277</v>
      </c>
      <c r="C11" s="447"/>
      <c r="D11" s="447"/>
      <c r="E11" s="447"/>
      <c r="F11" s="447"/>
      <c r="G11" s="447"/>
      <c r="H11" s="447"/>
      <c r="I11" s="447" t="s">
        <v>277</v>
      </c>
      <c r="J11" s="447"/>
      <c r="K11" s="447"/>
      <c r="L11" s="447"/>
      <c r="M11" s="447" t="s">
        <v>277</v>
      </c>
      <c r="N11" s="163"/>
      <c r="O11" s="447"/>
      <c r="P11" s="163"/>
      <c r="Q11" s="447"/>
      <c r="S11" s="447"/>
      <c r="T11" s="447"/>
      <c r="U11" s="447"/>
    </row>
    <row r="12" spans="1:21" ht="12.75">
      <c r="A12" s="200"/>
      <c r="B12" s="227"/>
      <c r="C12" s="200"/>
      <c r="D12" s="200"/>
      <c r="E12" s="200"/>
      <c r="F12" s="200"/>
      <c r="G12" s="200"/>
      <c r="H12" s="200"/>
      <c r="I12" s="227"/>
      <c r="J12" s="200"/>
      <c r="K12" s="227"/>
      <c r="L12" s="200"/>
      <c r="M12" s="227"/>
      <c r="N12" s="163"/>
      <c r="O12" s="227"/>
      <c r="Q12" s="227"/>
      <c r="S12" s="227"/>
      <c r="T12" s="227"/>
      <c r="U12" s="227"/>
    </row>
    <row r="13" spans="1:21" ht="13.5" thickBot="1">
      <c r="A13" s="200"/>
      <c r="B13" s="227"/>
      <c r="C13" s="200"/>
      <c r="D13" s="200"/>
      <c r="E13" s="200"/>
      <c r="F13" s="200"/>
      <c r="G13" s="200"/>
      <c r="H13" s="200"/>
      <c r="I13" s="227"/>
      <c r="J13" s="200"/>
      <c r="K13" s="227"/>
      <c r="L13" s="200"/>
      <c r="M13" s="227"/>
      <c r="N13" s="163"/>
      <c r="O13" s="227"/>
      <c r="Q13" s="227"/>
      <c r="S13" s="227"/>
      <c r="T13" s="227"/>
      <c r="U13" s="227"/>
    </row>
    <row r="14" spans="1:21" ht="12.75">
      <c r="A14" s="202" t="s">
        <v>198</v>
      </c>
      <c r="B14" s="204">
        <v>40764</v>
      </c>
      <c r="C14" s="204">
        <v>-5602</v>
      </c>
      <c r="D14" s="203">
        <v>-2958</v>
      </c>
      <c r="E14" s="203">
        <v>-2596</v>
      </c>
      <c r="F14" s="203">
        <v>-48</v>
      </c>
      <c r="G14" s="203">
        <v>0</v>
      </c>
      <c r="H14" s="203">
        <v>-21373</v>
      </c>
      <c r="I14" s="204">
        <v>13789</v>
      </c>
      <c r="J14" s="203">
        <v>58</v>
      </c>
      <c r="K14" s="204">
        <v>13847</v>
      </c>
      <c r="L14" s="203">
        <v>-2365</v>
      </c>
      <c r="M14" s="204">
        <v>11482</v>
      </c>
      <c r="O14" s="203">
        <v>11481</v>
      </c>
      <c r="Q14" s="203">
        <v>1</v>
      </c>
      <c r="S14" s="203">
        <v>496</v>
      </c>
      <c r="T14" s="203">
        <v>12450</v>
      </c>
      <c r="U14" s="203">
        <v>-5126</v>
      </c>
    </row>
    <row r="15" spans="1:21" ht="12.75">
      <c r="A15" s="205" t="s">
        <v>199</v>
      </c>
      <c r="B15" s="207">
        <v>112004</v>
      </c>
      <c r="C15" s="207">
        <v>-31990</v>
      </c>
      <c r="D15" s="206">
        <v>-31828</v>
      </c>
      <c r="E15" s="206">
        <v>372</v>
      </c>
      <c r="F15" s="206">
        <v>-534</v>
      </c>
      <c r="G15" s="206">
        <v>0</v>
      </c>
      <c r="H15" s="206">
        <v>-59735</v>
      </c>
      <c r="I15" s="207">
        <v>20279</v>
      </c>
      <c r="J15" s="206">
        <v>173</v>
      </c>
      <c r="K15" s="207">
        <v>20452</v>
      </c>
      <c r="L15" s="206">
        <v>-3133</v>
      </c>
      <c r="M15" s="207">
        <v>17319</v>
      </c>
      <c r="O15" s="206">
        <v>17299</v>
      </c>
      <c r="Q15" s="206">
        <v>20</v>
      </c>
      <c r="S15" s="206">
        <v>27862</v>
      </c>
      <c r="T15" s="206">
        <v>34373</v>
      </c>
      <c r="U15" s="206">
        <v>-24978</v>
      </c>
    </row>
    <row r="16" spans="1:21" ht="12.75">
      <c r="A16" s="205" t="s">
        <v>200</v>
      </c>
      <c r="B16" s="207">
        <v>15557</v>
      </c>
      <c r="C16" s="207">
        <v>-3692</v>
      </c>
      <c r="D16" s="206">
        <v>-3802</v>
      </c>
      <c r="E16" s="206">
        <v>0</v>
      </c>
      <c r="F16" s="206">
        <v>110</v>
      </c>
      <c r="G16" s="206">
        <v>0</v>
      </c>
      <c r="H16" s="206">
        <v>-5648</v>
      </c>
      <c r="I16" s="207">
        <v>6217</v>
      </c>
      <c r="J16" s="206">
        <v>-2</v>
      </c>
      <c r="K16" s="207">
        <v>6215</v>
      </c>
      <c r="L16" s="206">
        <v>-943</v>
      </c>
      <c r="M16" s="207">
        <v>5272</v>
      </c>
      <c r="O16" s="206">
        <v>5272</v>
      </c>
      <c r="Q16" s="206">
        <v>0</v>
      </c>
      <c r="S16" s="206">
        <v>1187</v>
      </c>
      <c r="T16" s="206">
        <v>11734</v>
      </c>
      <c r="U16" s="206">
        <v>-3458</v>
      </c>
    </row>
    <row r="17" spans="1:21" ht="12.75">
      <c r="A17" s="205" t="s">
        <v>201</v>
      </c>
      <c r="B17" s="207">
        <v>473751</v>
      </c>
      <c r="C17" s="207">
        <v>-79531</v>
      </c>
      <c r="D17" s="206">
        <v>-76664</v>
      </c>
      <c r="E17" s="206">
        <v>0</v>
      </c>
      <c r="F17" s="206">
        <v>-2867</v>
      </c>
      <c r="G17" s="206">
        <v>0</v>
      </c>
      <c r="H17" s="206">
        <v>-195484</v>
      </c>
      <c r="I17" s="207">
        <v>198736</v>
      </c>
      <c r="J17" s="206">
        <v>926</v>
      </c>
      <c r="K17" s="207">
        <v>199662</v>
      </c>
      <c r="L17" s="206">
        <v>-24900</v>
      </c>
      <c r="M17" s="207">
        <v>174762</v>
      </c>
      <c r="O17" s="206">
        <v>174762</v>
      </c>
      <c r="Q17" s="206">
        <v>0</v>
      </c>
      <c r="S17" s="206">
        <v>61968</v>
      </c>
      <c r="T17" s="206">
        <v>23249</v>
      </c>
      <c r="U17" s="206">
        <v>-66524</v>
      </c>
    </row>
    <row r="18" spans="1:21" ht="12.75">
      <c r="A18" s="205" t="s">
        <v>202</v>
      </c>
      <c r="B18" s="207">
        <v>306640</v>
      </c>
      <c r="C18" s="207">
        <v>-83817</v>
      </c>
      <c r="D18" s="206">
        <v>-100571</v>
      </c>
      <c r="E18" s="206">
        <v>17500</v>
      </c>
      <c r="F18" s="206">
        <v>-746</v>
      </c>
      <c r="G18" s="206">
        <v>0</v>
      </c>
      <c r="H18" s="206">
        <v>-142830</v>
      </c>
      <c r="I18" s="207">
        <v>79993</v>
      </c>
      <c r="J18" s="206">
        <v>2432</v>
      </c>
      <c r="K18" s="207">
        <v>82425</v>
      </c>
      <c r="L18" s="206">
        <v>-14316</v>
      </c>
      <c r="M18" s="207">
        <v>68109</v>
      </c>
      <c r="O18" s="206">
        <v>68109</v>
      </c>
      <c r="Q18" s="206">
        <v>0</v>
      </c>
      <c r="S18" s="206">
        <v>42766</v>
      </c>
      <c r="T18" s="206">
        <v>19969</v>
      </c>
      <c r="U18" s="206">
        <v>-69313</v>
      </c>
    </row>
    <row r="19" spans="1:21" ht="12.75">
      <c r="A19" s="208" t="s">
        <v>203</v>
      </c>
      <c r="B19" s="210">
        <v>399</v>
      </c>
      <c r="C19" s="210">
        <v>2</v>
      </c>
      <c r="D19" s="209">
        <v>-2</v>
      </c>
      <c r="E19" s="209">
        <v>0</v>
      </c>
      <c r="F19" s="209">
        <v>6</v>
      </c>
      <c r="G19" s="209">
        <v>-2</v>
      </c>
      <c r="H19" s="209">
        <v>-288</v>
      </c>
      <c r="I19" s="210">
        <v>113</v>
      </c>
      <c r="J19" s="209">
        <v>0</v>
      </c>
      <c r="K19" s="210">
        <v>113</v>
      </c>
      <c r="L19" s="209">
        <v>-1</v>
      </c>
      <c r="M19" s="210">
        <v>112</v>
      </c>
      <c r="O19" s="209">
        <v>112</v>
      </c>
      <c r="Q19" s="209">
        <v>0</v>
      </c>
      <c r="S19" s="209">
        <v>0</v>
      </c>
      <c r="T19" s="209">
        <v>1</v>
      </c>
      <c r="U19" s="209">
        <v>2</v>
      </c>
    </row>
    <row r="20" spans="1:21" ht="12.75">
      <c r="A20" s="208" t="s">
        <v>204</v>
      </c>
      <c r="B20" s="210">
        <v>345382</v>
      </c>
      <c r="C20" s="210">
        <v>-107909</v>
      </c>
      <c r="D20" s="209">
        <v>-72989</v>
      </c>
      <c r="E20" s="209">
        <v>-32050</v>
      </c>
      <c r="F20" s="209">
        <v>-2870</v>
      </c>
      <c r="G20" s="209">
        <v>0</v>
      </c>
      <c r="H20" s="209">
        <v>-171577</v>
      </c>
      <c r="I20" s="210">
        <v>65896</v>
      </c>
      <c r="J20" s="209">
        <v>537</v>
      </c>
      <c r="K20" s="210">
        <v>66433</v>
      </c>
      <c r="L20" s="209">
        <v>-27391</v>
      </c>
      <c r="M20" s="210">
        <v>39042</v>
      </c>
      <c r="O20" s="209">
        <v>35194</v>
      </c>
      <c r="Q20" s="209">
        <v>3848</v>
      </c>
      <c r="S20" s="209">
        <v>52988</v>
      </c>
      <c r="T20" s="209">
        <v>31732</v>
      </c>
      <c r="U20" s="209">
        <v>-89523</v>
      </c>
    </row>
    <row r="21" spans="1:21" ht="12.75">
      <c r="A21" s="208" t="s">
        <v>205</v>
      </c>
      <c r="B21" s="210">
        <v>866</v>
      </c>
      <c r="C21" s="210">
        <v>-424</v>
      </c>
      <c r="D21" s="209">
        <v>-553</v>
      </c>
      <c r="E21" s="209">
        <v>0</v>
      </c>
      <c r="F21" s="209">
        <v>6</v>
      </c>
      <c r="G21" s="209">
        <v>123</v>
      </c>
      <c r="H21" s="209">
        <v>-519</v>
      </c>
      <c r="I21" s="210">
        <v>-77</v>
      </c>
      <c r="J21" s="209">
        <v>0</v>
      </c>
      <c r="K21" s="210">
        <v>-77</v>
      </c>
      <c r="L21" s="209">
        <v>58</v>
      </c>
      <c r="M21" s="210">
        <v>-19</v>
      </c>
      <c r="O21" s="209">
        <v>-19</v>
      </c>
      <c r="Q21" s="209">
        <v>0</v>
      </c>
      <c r="S21" s="209">
        <v>0</v>
      </c>
      <c r="T21" s="209">
        <v>443</v>
      </c>
      <c r="U21" s="209">
        <v>-424</v>
      </c>
    </row>
    <row r="22" spans="1:21" ht="12.75">
      <c r="A22" s="208" t="s">
        <v>206</v>
      </c>
      <c r="B22" s="210">
        <v>47349</v>
      </c>
      <c r="C22" s="210">
        <v>-19433</v>
      </c>
      <c r="D22" s="209">
        <v>-19107</v>
      </c>
      <c r="E22" s="209">
        <v>-588</v>
      </c>
      <c r="F22" s="209">
        <v>262</v>
      </c>
      <c r="G22" s="209">
        <v>0</v>
      </c>
      <c r="H22" s="209">
        <v>-19615</v>
      </c>
      <c r="I22" s="210">
        <v>8301</v>
      </c>
      <c r="J22" s="209">
        <v>0</v>
      </c>
      <c r="K22" s="210">
        <v>8301</v>
      </c>
      <c r="L22" s="209">
        <v>-1705</v>
      </c>
      <c r="M22" s="210">
        <v>6596</v>
      </c>
      <c r="O22" s="209">
        <v>6576</v>
      </c>
      <c r="Q22" s="209">
        <v>20</v>
      </c>
      <c r="S22" s="209">
        <v>17366</v>
      </c>
      <c r="T22" s="209">
        <v>5069</v>
      </c>
      <c r="U22" s="209">
        <v>-16255</v>
      </c>
    </row>
    <row r="23" spans="1:21" ht="12.75">
      <c r="A23" s="208" t="s">
        <v>207</v>
      </c>
      <c r="B23" s="210">
        <v>11872</v>
      </c>
      <c r="C23" s="210">
        <v>-2317</v>
      </c>
      <c r="D23" s="209">
        <v>-2469</v>
      </c>
      <c r="E23" s="209">
        <v>152</v>
      </c>
      <c r="F23" s="209">
        <v>0</v>
      </c>
      <c r="G23" s="209">
        <v>0</v>
      </c>
      <c r="H23" s="209">
        <v>-7907</v>
      </c>
      <c r="I23" s="210">
        <v>1648</v>
      </c>
      <c r="J23" s="209">
        <v>11</v>
      </c>
      <c r="K23" s="210">
        <v>1659</v>
      </c>
      <c r="L23" s="209">
        <v>-17</v>
      </c>
      <c r="M23" s="210">
        <v>1642</v>
      </c>
      <c r="O23" s="209">
        <v>1642</v>
      </c>
      <c r="Q23" s="209">
        <v>0</v>
      </c>
      <c r="S23" s="209">
        <v>3193</v>
      </c>
      <c r="T23" s="209">
        <v>3700</v>
      </c>
      <c r="U23" s="209">
        <v>-2245</v>
      </c>
    </row>
    <row r="24" spans="1:21" ht="12.75">
      <c r="A24" s="211" t="s">
        <v>208</v>
      </c>
      <c r="B24" s="207">
        <v>86526</v>
      </c>
      <c r="C24" s="207">
        <v>-18911</v>
      </c>
      <c r="D24" s="206">
        <v>-18436</v>
      </c>
      <c r="E24" s="206">
        <v>0</v>
      </c>
      <c r="F24" s="206">
        <v>-475</v>
      </c>
      <c r="G24" s="206">
        <v>0</v>
      </c>
      <c r="H24" s="206">
        <v>-39953</v>
      </c>
      <c r="I24" s="207">
        <v>27662</v>
      </c>
      <c r="J24" s="206">
        <v>0</v>
      </c>
      <c r="K24" s="207">
        <v>27662</v>
      </c>
      <c r="L24" s="206">
        <v>-5018</v>
      </c>
      <c r="M24" s="207">
        <v>22644</v>
      </c>
      <c r="O24" s="206">
        <v>22642</v>
      </c>
      <c r="Q24" s="206">
        <v>2</v>
      </c>
      <c r="S24" s="206">
        <v>9739</v>
      </c>
      <c r="T24" s="206">
        <v>11486</v>
      </c>
      <c r="U24" s="206">
        <v>-16721</v>
      </c>
    </row>
    <row r="25" spans="1:21" ht="12.75">
      <c r="A25" s="205" t="s">
        <v>209</v>
      </c>
      <c r="B25" s="207">
        <v>12338</v>
      </c>
      <c r="C25" s="207">
        <v>-2558</v>
      </c>
      <c r="D25" s="206">
        <v>-2555</v>
      </c>
      <c r="E25" s="206">
        <v>0</v>
      </c>
      <c r="F25" s="206">
        <v>-3</v>
      </c>
      <c r="G25" s="206">
        <v>0</v>
      </c>
      <c r="H25" s="206">
        <v>-8771</v>
      </c>
      <c r="I25" s="207">
        <v>1009</v>
      </c>
      <c r="J25" s="206">
        <v>0</v>
      </c>
      <c r="K25" s="207">
        <v>1009</v>
      </c>
      <c r="L25" s="206">
        <v>-218</v>
      </c>
      <c r="M25" s="207">
        <v>791</v>
      </c>
      <c r="O25" s="206">
        <v>793</v>
      </c>
      <c r="Q25" s="206">
        <v>-2</v>
      </c>
      <c r="S25" s="206">
        <v>3556</v>
      </c>
      <c r="T25" s="206">
        <v>62</v>
      </c>
      <c r="U25" s="206">
        <v>-1160</v>
      </c>
    </row>
    <row r="26" spans="1:21" ht="12.75">
      <c r="A26" s="205" t="s">
        <v>210</v>
      </c>
      <c r="B26" s="207">
        <v>10087</v>
      </c>
      <c r="C26" s="207">
        <v>-466</v>
      </c>
      <c r="D26" s="206">
        <v>-460</v>
      </c>
      <c r="E26" s="206">
        <v>0</v>
      </c>
      <c r="F26" s="206">
        <v>-6</v>
      </c>
      <c r="G26" s="206">
        <v>0</v>
      </c>
      <c r="H26" s="206">
        <v>-7323</v>
      </c>
      <c r="I26" s="207">
        <v>2298</v>
      </c>
      <c r="J26" s="206">
        <v>1</v>
      </c>
      <c r="K26" s="207">
        <v>2299</v>
      </c>
      <c r="L26" s="206">
        <v>-182</v>
      </c>
      <c r="M26" s="207">
        <v>2117</v>
      </c>
      <c r="O26" s="206">
        <v>2117</v>
      </c>
      <c r="Q26" s="206">
        <v>0</v>
      </c>
      <c r="S26" s="206">
        <v>0</v>
      </c>
      <c r="T26" s="206">
        <v>10075</v>
      </c>
      <c r="U26" s="206">
        <v>-466</v>
      </c>
    </row>
    <row r="27" spans="1:21" ht="12.75">
      <c r="A27" s="205" t="s">
        <v>211</v>
      </c>
      <c r="B27" s="207">
        <v>14988</v>
      </c>
      <c r="C27" s="207">
        <v>-3807</v>
      </c>
      <c r="D27" s="206">
        <v>-3957</v>
      </c>
      <c r="E27" s="206">
        <v>0</v>
      </c>
      <c r="F27" s="206">
        <v>150</v>
      </c>
      <c r="G27" s="206">
        <v>0</v>
      </c>
      <c r="H27" s="206">
        <v>-8225</v>
      </c>
      <c r="I27" s="207">
        <v>2956</v>
      </c>
      <c r="J27" s="206">
        <v>0</v>
      </c>
      <c r="K27" s="207">
        <v>2956</v>
      </c>
      <c r="L27" s="206">
        <v>-528</v>
      </c>
      <c r="M27" s="207">
        <v>2428</v>
      </c>
      <c r="O27" s="206">
        <v>2426</v>
      </c>
      <c r="Q27" s="206">
        <v>2</v>
      </c>
      <c r="S27" s="206">
        <v>4255</v>
      </c>
      <c r="T27" s="206">
        <v>623</v>
      </c>
      <c r="U27" s="206">
        <v>-2690</v>
      </c>
    </row>
    <row r="28" spans="1:21" ht="12.75">
      <c r="A28" s="205" t="s">
        <v>212</v>
      </c>
      <c r="B28" s="207">
        <v>458555</v>
      </c>
      <c r="C28" s="207">
        <v>-135374</v>
      </c>
      <c r="D28" s="206">
        <v>-135754</v>
      </c>
      <c r="E28" s="206">
        <v>0</v>
      </c>
      <c r="F28" s="206">
        <v>380</v>
      </c>
      <c r="G28" s="206">
        <v>0</v>
      </c>
      <c r="H28" s="206">
        <v>-183459</v>
      </c>
      <c r="I28" s="207">
        <v>139722</v>
      </c>
      <c r="J28" s="206">
        <v>742</v>
      </c>
      <c r="K28" s="207">
        <v>140464</v>
      </c>
      <c r="L28" s="206">
        <v>-17575</v>
      </c>
      <c r="M28" s="207">
        <v>122889</v>
      </c>
      <c r="O28" s="206">
        <v>122061</v>
      </c>
      <c r="Q28" s="206">
        <v>828</v>
      </c>
      <c r="S28" s="206">
        <v>127180</v>
      </c>
      <c r="T28" s="206">
        <v>29148</v>
      </c>
      <c r="U28" s="206">
        <v>-119994</v>
      </c>
    </row>
    <row r="29" spans="1:21" ht="12.75">
      <c r="A29" s="208" t="s">
        <v>213</v>
      </c>
      <c r="B29" s="210">
        <v>43438</v>
      </c>
      <c r="C29" s="210">
        <v>-8375</v>
      </c>
      <c r="D29" s="209">
        <v>-8400</v>
      </c>
      <c r="E29" s="209">
        <v>0</v>
      </c>
      <c r="F29" s="209">
        <v>25</v>
      </c>
      <c r="G29" s="209">
        <v>0</v>
      </c>
      <c r="H29" s="209">
        <v>-25257</v>
      </c>
      <c r="I29" s="210">
        <v>9806</v>
      </c>
      <c r="J29" s="209">
        <v>54</v>
      </c>
      <c r="K29" s="210">
        <v>9860</v>
      </c>
      <c r="L29" s="209">
        <v>-1560</v>
      </c>
      <c r="M29" s="210">
        <v>8300</v>
      </c>
      <c r="O29" s="209">
        <v>8299</v>
      </c>
      <c r="Q29" s="209">
        <v>1</v>
      </c>
      <c r="S29" s="209">
        <v>5064</v>
      </c>
      <c r="T29" s="209">
        <v>9540</v>
      </c>
      <c r="U29" s="209">
        <v>-7208</v>
      </c>
    </row>
    <row r="30" spans="1:21" ht="12.75">
      <c r="A30" s="208" t="s">
        <v>214</v>
      </c>
      <c r="B30" s="210">
        <v>168178</v>
      </c>
      <c r="C30" s="210">
        <v>-31055</v>
      </c>
      <c r="D30" s="209">
        <v>-30872</v>
      </c>
      <c r="E30" s="209">
        <v>0</v>
      </c>
      <c r="F30" s="209">
        <v>-183</v>
      </c>
      <c r="G30" s="209">
        <v>0</v>
      </c>
      <c r="H30" s="209">
        <v>-85318</v>
      </c>
      <c r="I30" s="210">
        <v>51805</v>
      </c>
      <c r="J30" s="209">
        <v>963</v>
      </c>
      <c r="K30" s="210">
        <v>52768</v>
      </c>
      <c r="L30" s="209">
        <v>-8934</v>
      </c>
      <c r="M30" s="210">
        <v>43834</v>
      </c>
      <c r="O30" s="209">
        <v>42890</v>
      </c>
      <c r="Q30" s="209">
        <v>944</v>
      </c>
      <c r="S30" s="209">
        <v>21517</v>
      </c>
      <c r="T30" s="209">
        <v>11172</v>
      </c>
      <c r="U30" s="209">
        <v>-26084</v>
      </c>
    </row>
    <row r="31" spans="1:21" ht="12.75">
      <c r="A31" s="208" t="s">
        <v>215</v>
      </c>
      <c r="B31" s="210">
        <v>6304</v>
      </c>
      <c r="C31" s="210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-1829</v>
      </c>
      <c r="I31" s="210">
        <v>4475</v>
      </c>
      <c r="J31" s="209">
        <v>0</v>
      </c>
      <c r="K31" s="210">
        <v>4475</v>
      </c>
      <c r="L31" s="209">
        <v>-802</v>
      </c>
      <c r="M31" s="210">
        <v>3673</v>
      </c>
      <c r="O31" s="209">
        <v>3673</v>
      </c>
      <c r="Q31" s="209">
        <v>0</v>
      </c>
      <c r="S31" s="209">
        <v>0</v>
      </c>
      <c r="T31" s="209">
        <v>9286</v>
      </c>
      <c r="U31" s="209">
        <v>0</v>
      </c>
    </row>
    <row r="32" spans="1:21" ht="12.75">
      <c r="A32" s="205" t="s">
        <v>217</v>
      </c>
      <c r="B32" s="207">
        <v>6734</v>
      </c>
      <c r="C32" s="207">
        <v>-2149</v>
      </c>
      <c r="D32" s="206">
        <v>-1976</v>
      </c>
      <c r="E32" s="206">
        <v>0</v>
      </c>
      <c r="F32" s="206">
        <v>-173</v>
      </c>
      <c r="G32" s="206">
        <v>0</v>
      </c>
      <c r="H32" s="206">
        <v>-5288</v>
      </c>
      <c r="I32" s="207">
        <v>-703</v>
      </c>
      <c r="J32" s="206">
        <v>0</v>
      </c>
      <c r="K32" s="207">
        <v>-703</v>
      </c>
      <c r="L32" s="206">
        <v>289</v>
      </c>
      <c r="M32" s="207">
        <v>-414</v>
      </c>
      <c r="O32" s="206">
        <v>-414</v>
      </c>
      <c r="Q32" s="206">
        <v>0</v>
      </c>
      <c r="S32" s="206">
        <v>23</v>
      </c>
      <c r="T32" s="206">
        <v>1591</v>
      </c>
      <c r="U32" s="206">
        <v>-2149</v>
      </c>
    </row>
    <row r="33" spans="1:21" ht="12.75">
      <c r="A33" s="205" t="s">
        <v>218</v>
      </c>
      <c r="B33" s="207">
        <v>4034</v>
      </c>
      <c r="C33" s="207">
        <v>-341</v>
      </c>
      <c r="D33" s="206">
        <v>-341</v>
      </c>
      <c r="E33" s="206">
        <v>0</v>
      </c>
      <c r="F33" s="206">
        <v>0</v>
      </c>
      <c r="G33" s="206">
        <v>0</v>
      </c>
      <c r="H33" s="206">
        <v>-5618</v>
      </c>
      <c r="I33" s="207">
        <v>-1925</v>
      </c>
      <c r="J33" s="206">
        <v>0</v>
      </c>
      <c r="K33" s="207">
        <v>-1925</v>
      </c>
      <c r="L33" s="206">
        <v>475</v>
      </c>
      <c r="M33" s="207">
        <v>-1450</v>
      </c>
      <c r="O33" s="206">
        <v>-1450</v>
      </c>
      <c r="Q33" s="206">
        <v>0</v>
      </c>
      <c r="S33" s="206">
        <v>0</v>
      </c>
      <c r="T33" s="206">
        <v>2329</v>
      </c>
      <c r="U33" s="206">
        <v>-341</v>
      </c>
    </row>
    <row r="34" spans="1:21" ht="12.75">
      <c r="A34" s="205" t="s">
        <v>219</v>
      </c>
      <c r="B34" s="207">
        <v>6585</v>
      </c>
      <c r="C34" s="207">
        <v>162</v>
      </c>
      <c r="D34" s="206">
        <v>190</v>
      </c>
      <c r="E34" s="206">
        <v>-57</v>
      </c>
      <c r="F34" s="206">
        <v>29</v>
      </c>
      <c r="G34" s="206">
        <v>0</v>
      </c>
      <c r="H34" s="206">
        <v>-6711</v>
      </c>
      <c r="I34" s="207">
        <v>36</v>
      </c>
      <c r="J34" s="206">
        <v>0</v>
      </c>
      <c r="K34" s="207">
        <v>36</v>
      </c>
      <c r="L34" s="206">
        <v>-355</v>
      </c>
      <c r="M34" s="207">
        <v>-319</v>
      </c>
      <c r="O34" s="206">
        <v>-319</v>
      </c>
      <c r="Q34" s="206">
        <v>0</v>
      </c>
      <c r="S34" s="206">
        <v>0</v>
      </c>
      <c r="T34" s="206">
        <v>-2317</v>
      </c>
      <c r="U34" s="206">
        <v>164</v>
      </c>
    </row>
    <row r="35" spans="1:21" ht="12.75">
      <c r="A35" s="211" t="s">
        <v>220</v>
      </c>
      <c r="B35" s="207">
        <v>98427</v>
      </c>
      <c r="C35" s="207">
        <v>-24001</v>
      </c>
      <c r="D35" s="206">
        <v>-23943</v>
      </c>
      <c r="E35" s="206">
        <v>19</v>
      </c>
      <c r="F35" s="206">
        <v>-77</v>
      </c>
      <c r="G35" s="206">
        <v>0</v>
      </c>
      <c r="H35" s="206">
        <v>-49307</v>
      </c>
      <c r="I35" s="207">
        <v>25119</v>
      </c>
      <c r="J35" s="206">
        <v>317</v>
      </c>
      <c r="K35" s="207">
        <v>25436</v>
      </c>
      <c r="L35" s="206">
        <v>-3797</v>
      </c>
      <c r="M35" s="207">
        <v>21639</v>
      </c>
      <c r="O35" s="206">
        <v>21638</v>
      </c>
      <c r="Q35" s="206">
        <v>1</v>
      </c>
      <c r="S35" s="206">
        <v>20860</v>
      </c>
      <c r="T35" s="206">
        <v>9296</v>
      </c>
      <c r="U35" s="206">
        <v>-9572</v>
      </c>
    </row>
    <row r="36" spans="1:21" ht="13.5" thickBot="1">
      <c r="A36" s="212" t="s">
        <v>221</v>
      </c>
      <c r="B36" s="214">
        <v>1375</v>
      </c>
      <c r="C36" s="214">
        <v>-82</v>
      </c>
      <c r="D36" s="213">
        <v>-81</v>
      </c>
      <c r="E36" s="213">
        <v>0</v>
      </c>
      <c r="F36" s="213">
        <v>-1</v>
      </c>
      <c r="G36" s="213">
        <v>0</v>
      </c>
      <c r="H36" s="213">
        <v>-997</v>
      </c>
      <c r="I36" s="214">
        <v>296</v>
      </c>
      <c r="J36" s="213">
        <v>0</v>
      </c>
      <c r="K36" s="214">
        <v>296</v>
      </c>
      <c r="L36" s="213">
        <v>-76</v>
      </c>
      <c r="M36" s="214">
        <v>220</v>
      </c>
      <c r="O36" s="213">
        <v>220</v>
      </c>
      <c r="Q36" s="213">
        <v>0</v>
      </c>
      <c r="S36" s="213">
        <v>0</v>
      </c>
      <c r="T36" s="213">
        <v>45</v>
      </c>
      <c r="U36" s="213">
        <v>-82</v>
      </c>
    </row>
    <row r="37" spans="1:13" ht="13.5" thickBot="1">
      <c r="A37" s="215"/>
      <c r="B37" s="163"/>
      <c r="C37" s="163"/>
      <c r="I37" s="163"/>
      <c r="K37" s="163"/>
      <c r="M37" s="163"/>
    </row>
    <row r="38" spans="1:21" ht="13.5" thickBot="1">
      <c r="A38" s="216" t="s">
        <v>0</v>
      </c>
      <c r="B38" s="217">
        <v>2272153</v>
      </c>
      <c r="C38" s="217">
        <v>-561670</v>
      </c>
      <c r="D38" s="217">
        <v>-537528</v>
      </c>
      <c r="E38" s="217">
        <v>-17248</v>
      </c>
      <c r="F38" s="217">
        <v>-7015</v>
      </c>
      <c r="G38" s="217">
        <v>121</v>
      </c>
      <c r="H38" s="217">
        <v>-1053032</v>
      </c>
      <c r="I38" s="217">
        <v>657451</v>
      </c>
      <c r="J38" s="217">
        <v>6212</v>
      </c>
      <c r="K38" s="217">
        <v>663663</v>
      </c>
      <c r="L38" s="217">
        <v>-112994</v>
      </c>
      <c r="M38" s="217">
        <v>550669</v>
      </c>
      <c r="O38" s="217">
        <v>545004</v>
      </c>
      <c r="Q38" s="217">
        <v>5665</v>
      </c>
      <c r="S38" s="217">
        <v>400020</v>
      </c>
      <c r="T38" s="217">
        <v>235056</v>
      </c>
      <c r="U38" s="217">
        <v>-464147</v>
      </c>
    </row>
    <row r="39" spans="1:21" ht="12.75">
      <c r="A39" s="88"/>
      <c r="B39" s="88"/>
      <c r="C39" s="88"/>
      <c r="D39" s="88"/>
      <c r="E39" s="88"/>
      <c r="F39" s="88"/>
      <c r="G39" s="88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0"/>
      <c r="B41" s="220"/>
      <c r="C41" s="220"/>
      <c r="D41" s="220"/>
      <c r="E41" s="220"/>
      <c r="F41" s="220"/>
      <c r="G41" s="220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</row>
    <row r="42" ht="12.75">
      <c r="A42" s="13" t="s">
        <v>280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  <mergeCell ref="J9:J11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0" t="s">
        <v>834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5"/>
      <c r="R4" s="425"/>
      <c r="S4" s="425"/>
      <c r="T4" s="426"/>
    </row>
    <row r="5" spans="1:20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9"/>
      <c r="R5" s="429"/>
      <c r="S5" s="429"/>
      <c r="T5" s="430"/>
    </row>
    <row r="6" spans="1:20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1" t="s">
        <v>245</v>
      </c>
      <c r="B8" s="467" t="s">
        <v>281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9"/>
      <c r="P8" s="227"/>
      <c r="Q8" s="448" t="s">
        <v>282</v>
      </c>
      <c r="R8" s="449"/>
      <c r="S8" s="449"/>
      <c r="T8" s="450"/>
    </row>
    <row r="9" spans="1:20" ht="12.75" customHeight="1">
      <c r="A9" s="432"/>
      <c r="B9" s="448" t="s">
        <v>130</v>
      </c>
      <c r="C9" s="449"/>
      <c r="D9" s="449"/>
      <c r="E9" s="449"/>
      <c r="F9" s="449"/>
      <c r="G9" s="449"/>
      <c r="H9" s="449"/>
      <c r="I9" s="449"/>
      <c r="J9" s="450"/>
      <c r="K9" s="448" t="s">
        <v>131</v>
      </c>
      <c r="L9" s="449"/>
      <c r="M9" s="449"/>
      <c r="N9" s="449"/>
      <c r="O9" s="450"/>
      <c r="P9" s="227"/>
      <c r="Q9" s="420" t="s">
        <v>283</v>
      </c>
      <c r="R9" s="420" t="s">
        <v>284</v>
      </c>
      <c r="S9" s="420" t="s">
        <v>285</v>
      </c>
      <c r="T9" s="420" t="s">
        <v>286</v>
      </c>
    </row>
    <row r="10" spans="1:20" ht="12.75">
      <c r="A10" s="432"/>
      <c r="B10" s="231" t="s">
        <v>229</v>
      </c>
      <c r="C10" s="420" t="s">
        <v>287</v>
      </c>
      <c r="D10" s="464" t="s">
        <v>288</v>
      </c>
      <c r="E10" s="465"/>
      <c r="F10" s="465"/>
      <c r="G10" s="465"/>
      <c r="H10" s="466"/>
      <c r="I10" s="232" t="s">
        <v>289</v>
      </c>
      <c r="J10" s="232" t="s">
        <v>243</v>
      </c>
      <c r="K10" s="232" t="s">
        <v>229</v>
      </c>
      <c r="L10" s="232" t="s">
        <v>290</v>
      </c>
      <c r="M10" s="232" t="s">
        <v>291</v>
      </c>
      <c r="N10" s="232" t="s">
        <v>292</v>
      </c>
      <c r="O10" s="231" t="s">
        <v>243</v>
      </c>
      <c r="P10" s="227"/>
      <c r="Q10" s="445"/>
      <c r="R10" s="445" t="s">
        <v>293</v>
      </c>
      <c r="S10" s="445"/>
      <c r="T10" s="445" t="s">
        <v>293</v>
      </c>
    </row>
    <row r="11" spans="1:20" ht="12.75">
      <c r="A11" s="433"/>
      <c r="B11" s="233"/>
      <c r="C11" s="435"/>
      <c r="D11" s="233" t="s">
        <v>229</v>
      </c>
      <c r="E11" s="233" t="s">
        <v>259</v>
      </c>
      <c r="F11" s="233" t="s">
        <v>162</v>
      </c>
      <c r="G11" s="233" t="s">
        <v>163</v>
      </c>
      <c r="H11" s="233" t="s">
        <v>294</v>
      </c>
      <c r="I11" s="233" t="s">
        <v>295</v>
      </c>
      <c r="J11" s="233"/>
      <c r="K11" s="233"/>
      <c r="L11" s="233" t="s">
        <v>296</v>
      </c>
      <c r="M11" s="233" t="s">
        <v>297</v>
      </c>
      <c r="N11" s="233" t="s">
        <v>298</v>
      </c>
      <c r="O11" s="233"/>
      <c r="P11" s="227"/>
      <c r="Q11" s="447"/>
      <c r="R11" s="447" t="s">
        <v>299</v>
      </c>
      <c r="S11" s="447"/>
      <c r="T11" s="447" t="s">
        <v>299</v>
      </c>
    </row>
    <row r="12" spans="1:2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27"/>
      <c r="O12" s="200"/>
      <c r="P12" s="227"/>
      <c r="Q12" s="200"/>
      <c r="R12" s="227"/>
      <c r="S12" s="227"/>
      <c r="T12" s="227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4"/>
      <c r="K13" s="40"/>
      <c r="L13" s="40"/>
      <c r="M13" s="40"/>
      <c r="N13" s="234"/>
      <c r="O13" s="40"/>
      <c r="P13" s="38"/>
      <c r="Q13" s="234"/>
      <c r="R13" s="167"/>
      <c r="S13" s="167"/>
      <c r="T13" s="167"/>
    </row>
    <row r="14" spans="1:20" ht="12.75">
      <c r="A14" s="202" t="s">
        <v>198</v>
      </c>
      <c r="B14" s="204">
        <v>67009</v>
      </c>
      <c r="C14" s="203">
        <v>816</v>
      </c>
      <c r="D14" s="203">
        <v>63019</v>
      </c>
      <c r="E14" s="203">
        <v>53070</v>
      </c>
      <c r="F14" s="203">
        <v>3850</v>
      </c>
      <c r="G14" s="203">
        <v>5892</v>
      </c>
      <c r="H14" s="203">
        <v>207</v>
      </c>
      <c r="I14" s="203">
        <v>1508</v>
      </c>
      <c r="J14" s="203">
        <v>1666</v>
      </c>
      <c r="K14" s="204">
        <v>-49411</v>
      </c>
      <c r="L14" s="203">
        <v>-38313</v>
      </c>
      <c r="M14" s="203">
        <v>-750</v>
      </c>
      <c r="N14" s="203">
        <v>-7916</v>
      </c>
      <c r="O14" s="203">
        <v>-2432</v>
      </c>
      <c r="P14" s="38"/>
      <c r="Q14" s="203">
        <v>61027</v>
      </c>
      <c r="R14" s="203">
        <v>5703</v>
      </c>
      <c r="S14" s="203">
        <v>-44877</v>
      </c>
      <c r="T14" s="203">
        <v>-4534</v>
      </c>
    </row>
    <row r="15" spans="1:20" ht="12.75">
      <c r="A15" s="205" t="s">
        <v>199</v>
      </c>
      <c r="B15" s="207">
        <v>175275</v>
      </c>
      <c r="C15" s="206">
        <v>441</v>
      </c>
      <c r="D15" s="206">
        <v>167161</v>
      </c>
      <c r="E15" s="206">
        <v>72188</v>
      </c>
      <c r="F15" s="206">
        <v>50670</v>
      </c>
      <c r="G15" s="206">
        <v>43211</v>
      </c>
      <c r="H15" s="206">
        <v>1092</v>
      </c>
      <c r="I15" s="206">
        <v>4809</v>
      </c>
      <c r="J15" s="206">
        <v>2864</v>
      </c>
      <c r="K15" s="207">
        <v>-126586</v>
      </c>
      <c r="L15" s="206">
        <v>-90073</v>
      </c>
      <c r="M15" s="206">
        <v>-3325</v>
      </c>
      <c r="N15" s="206">
        <v>-22361</v>
      </c>
      <c r="O15" s="206">
        <v>-10827</v>
      </c>
      <c r="P15" s="38"/>
      <c r="Q15" s="206">
        <v>159338</v>
      </c>
      <c r="R15" s="206">
        <v>17057</v>
      </c>
      <c r="S15" s="206">
        <v>-113124</v>
      </c>
      <c r="T15" s="206">
        <v>-10019</v>
      </c>
    </row>
    <row r="16" spans="1:20" ht="12.75">
      <c r="A16" s="205" t="s">
        <v>200</v>
      </c>
      <c r="B16" s="207">
        <v>20004</v>
      </c>
      <c r="C16" s="206">
        <v>113</v>
      </c>
      <c r="D16" s="206">
        <v>13297</v>
      </c>
      <c r="E16" s="206">
        <v>7478</v>
      </c>
      <c r="F16" s="206">
        <v>4663</v>
      </c>
      <c r="G16" s="206">
        <v>1054</v>
      </c>
      <c r="H16" s="206">
        <v>102</v>
      </c>
      <c r="I16" s="206">
        <v>6518</v>
      </c>
      <c r="J16" s="206">
        <v>76</v>
      </c>
      <c r="K16" s="207">
        <v>-17077</v>
      </c>
      <c r="L16" s="206">
        <v>-16229</v>
      </c>
      <c r="M16" s="206">
        <v>-146</v>
      </c>
      <c r="N16" s="206">
        <v>-610</v>
      </c>
      <c r="O16" s="206">
        <v>-92</v>
      </c>
      <c r="P16" s="38"/>
      <c r="Q16" s="206">
        <v>18428</v>
      </c>
      <c r="R16" s="206">
        <v>1474</v>
      </c>
      <c r="S16" s="206">
        <v>-16860</v>
      </c>
      <c r="T16" s="206">
        <v>-217</v>
      </c>
    </row>
    <row r="17" spans="1:20" ht="12.75">
      <c r="A17" s="205" t="s">
        <v>201</v>
      </c>
      <c r="B17" s="207">
        <v>555704</v>
      </c>
      <c r="C17" s="206">
        <v>6087</v>
      </c>
      <c r="D17" s="206">
        <v>528017</v>
      </c>
      <c r="E17" s="206">
        <v>261024</v>
      </c>
      <c r="F17" s="206">
        <v>181923</v>
      </c>
      <c r="G17" s="206">
        <v>81133</v>
      </c>
      <c r="H17" s="206">
        <v>3937</v>
      </c>
      <c r="I17" s="206">
        <v>25410</v>
      </c>
      <c r="J17" s="206">
        <v>-3810</v>
      </c>
      <c r="K17" s="207">
        <v>-218423</v>
      </c>
      <c r="L17" s="206">
        <v>-156427</v>
      </c>
      <c r="M17" s="206">
        <v>-4693</v>
      </c>
      <c r="N17" s="206">
        <v>-54434</v>
      </c>
      <c r="O17" s="206">
        <v>-2869</v>
      </c>
      <c r="P17" s="38"/>
      <c r="Q17" s="206">
        <v>513618</v>
      </c>
      <c r="R17" s="206">
        <v>42512</v>
      </c>
      <c r="S17" s="206">
        <v>-196594</v>
      </c>
      <c r="T17" s="206">
        <v>-24654</v>
      </c>
    </row>
    <row r="18" spans="1:20" ht="12.75">
      <c r="A18" s="205" t="s">
        <v>202</v>
      </c>
      <c r="B18" s="207">
        <v>379334</v>
      </c>
      <c r="C18" s="206">
        <v>772</v>
      </c>
      <c r="D18" s="206">
        <v>353811</v>
      </c>
      <c r="E18" s="206">
        <v>210301</v>
      </c>
      <c r="F18" s="206">
        <v>93221</v>
      </c>
      <c r="G18" s="206">
        <v>48579</v>
      </c>
      <c r="H18" s="206">
        <v>1710</v>
      </c>
      <c r="I18" s="206">
        <v>12811</v>
      </c>
      <c r="J18" s="206">
        <v>11940</v>
      </c>
      <c r="K18" s="207">
        <v>-166577</v>
      </c>
      <c r="L18" s="206">
        <v>-114277</v>
      </c>
      <c r="M18" s="206">
        <v>-10562</v>
      </c>
      <c r="N18" s="206">
        <v>-38616</v>
      </c>
      <c r="O18" s="206">
        <v>-3122</v>
      </c>
      <c r="P18" s="38"/>
      <c r="Q18" s="206">
        <v>346815</v>
      </c>
      <c r="R18" s="206">
        <v>25426</v>
      </c>
      <c r="S18" s="206">
        <v>-157613</v>
      </c>
      <c r="T18" s="206">
        <v>-12905</v>
      </c>
    </row>
    <row r="19" spans="1:20" ht="12.75">
      <c r="A19" s="208" t="s">
        <v>203</v>
      </c>
      <c r="B19" s="210">
        <v>373</v>
      </c>
      <c r="C19" s="209">
        <v>48</v>
      </c>
      <c r="D19" s="209">
        <v>130</v>
      </c>
      <c r="E19" s="209">
        <v>126</v>
      </c>
      <c r="F19" s="209">
        <v>4</v>
      </c>
      <c r="G19" s="209">
        <v>0</v>
      </c>
      <c r="H19" s="209">
        <v>0</v>
      </c>
      <c r="I19" s="209">
        <v>93</v>
      </c>
      <c r="J19" s="209">
        <v>102</v>
      </c>
      <c r="K19" s="210">
        <v>-12</v>
      </c>
      <c r="L19" s="209">
        <v>-4</v>
      </c>
      <c r="M19" s="209">
        <v>-8</v>
      </c>
      <c r="N19" s="209">
        <v>0</v>
      </c>
      <c r="O19" s="209">
        <v>0</v>
      </c>
      <c r="P19" s="38"/>
      <c r="Q19" s="209">
        <v>371</v>
      </c>
      <c r="R19" s="209">
        <v>2</v>
      </c>
      <c r="S19" s="209">
        <v>-12</v>
      </c>
      <c r="T19" s="209">
        <v>0</v>
      </c>
    </row>
    <row r="20" spans="1:20" ht="12.75">
      <c r="A20" s="208" t="s">
        <v>204</v>
      </c>
      <c r="B20" s="210">
        <v>424981</v>
      </c>
      <c r="C20" s="209">
        <v>2292</v>
      </c>
      <c r="D20" s="209">
        <v>348654</v>
      </c>
      <c r="E20" s="209">
        <v>161599</v>
      </c>
      <c r="F20" s="209">
        <v>72871</v>
      </c>
      <c r="G20" s="209">
        <v>113057</v>
      </c>
      <c r="H20" s="209">
        <v>1127</v>
      </c>
      <c r="I20" s="209">
        <v>55261</v>
      </c>
      <c r="J20" s="209">
        <v>18774</v>
      </c>
      <c r="K20" s="210">
        <v>-193684</v>
      </c>
      <c r="L20" s="209">
        <v>-119806</v>
      </c>
      <c r="M20" s="209">
        <v>-4548</v>
      </c>
      <c r="N20" s="209">
        <v>-60200</v>
      </c>
      <c r="O20" s="209">
        <v>-9130</v>
      </c>
      <c r="P20" s="38"/>
      <c r="Q20" s="209">
        <v>379196</v>
      </c>
      <c r="R20" s="209">
        <v>37663</v>
      </c>
      <c r="S20" s="209">
        <v>-166162</v>
      </c>
      <c r="T20" s="209">
        <v>-28814</v>
      </c>
    </row>
    <row r="21" spans="1:20" ht="12.75">
      <c r="A21" s="208" t="s">
        <v>205</v>
      </c>
      <c r="B21" s="210">
        <v>585</v>
      </c>
      <c r="C21" s="209">
        <v>163</v>
      </c>
      <c r="D21" s="209">
        <v>419</v>
      </c>
      <c r="E21" s="209">
        <v>419</v>
      </c>
      <c r="F21" s="209">
        <v>0</v>
      </c>
      <c r="G21" s="209">
        <v>0</v>
      </c>
      <c r="H21" s="209">
        <v>0</v>
      </c>
      <c r="I21" s="209">
        <v>0</v>
      </c>
      <c r="J21" s="209">
        <v>3</v>
      </c>
      <c r="K21" s="210">
        <v>-222</v>
      </c>
      <c r="L21" s="209">
        <v>-181</v>
      </c>
      <c r="M21" s="209">
        <v>-41</v>
      </c>
      <c r="N21" s="209">
        <v>0</v>
      </c>
      <c r="O21" s="209">
        <v>0</v>
      </c>
      <c r="P21" s="38"/>
      <c r="Q21" s="209">
        <v>585</v>
      </c>
      <c r="R21" s="209">
        <v>0</v>
      </c>
      <c r="S21" s="209">
        <v>-222</v>
      </c>
      <c r="T21" s="209">
        <v>0</v>
      </c>
    </row>
    <row r="22" spans="1:20" ht="12.75">
      <c r="A22" s="208" t="s">
        <v>206</v>
      </c>
      <c r="B22" s="210">
        <v>60063</v>
      </c>
      <c r="C22" s="209">
        <v>115</v>
      </c>
      <c r="D22" s="209">
        <v>58728</v>
      </c>
      <c r="E22" s="209">
        <v>1876</v>
      </c>
      <c r="F22" s="209">
        <v>49289</v>
      </c>
      <c r="G22" s="209">
        <v>7120</v>
      </c>
      <c r="H22" s="209">
        <v>443</v>
      </c>
      <c r="I22" s="209">
        <v>651</v>
      </c>
      <c r="J22" s="209">
        <v>569</v>
      </c>
      <c r="K22" s="210">
        <v>-22474</v>
      </c>
      <c r="L22" s="209">
        <v>-16025</v>
      </c>
      <c r="M22" s="209">
        <v>-10</v>
      </c>
      <c r="N22" s="209">
        <v>-5424</v>
      </c>
      <c r="O22" s="209">
        <v>-1015</v>
      </c>
      <c r="P22" s="38"/>
      <c r="Q22" s="209">
        <v>57165</v>
      </c>
      <c r="R22" s="209">
        <v>2218</v>
      </c>
      <c r="S22" s="209">
        <v>-20713</v>
      </c>
      <c r="T22" s="209">
        <v>-1761</v>
      </c>
    </row>
    <row r="23" spans="1:20" ht="12.75">
      <c r="A23" s="208" t="s">
        <v>207</v>
      </c>
      <c r="B23" s="210">
        <v>20006</v>
      </c>
      <c r="C23" s="209">
        <v>0</v>
      </c>
      <c r="D23" s="209">
        <v>19075</v>
      </c>
      <c r="E23" s="209">
        <v>17512</v>
      </c>
      <c r="F23" s="209">
        <v>618</v>
      </c>
      <c r="G23" s="209">
        <v>897</v>
      </c>
      <c r="H23" s="209">
        <v>48</v>
      </c>
      <c r="I23" s="209">
        <v>393</v>
      </c>
      <c r="J23" s="209">
        <v>538</v>
      </c>
      <c r="K23" s="210">
        <v>-13943</v>
      </c>
      <c r="L23" s="209">
        <v>-11676</v>
      </c>
      <c r="M23" s="209">
        <v>-213</v>
      </c>
      <c r="N23" s="209">
        <v>-1814</v>
      </c>
      <c r="O23" s="209">
        <v>-240</v>
      </c>
      <c r="P23" s="38"/>
      <c r="Q23" s="209">
        <v>18673</v>
      </c>
      <c r="R23" s="209">
        <v>1237</v>
      </c>
      <c r="S23" s="209">
        <v>-13146</v>
      </c>
      <c r="T23" s="209">
        <v>-797</v>
      </c>
    </row>
    <row r="24" spans="1:20" ht="12.75">
      <c r="A24" s="211" t="s">
        <v>208</v>
      </c>
      <c r="B24" s="207">
        <v>117286</v>
      </c>
      <c r="C24" s="206">
        <v>109</v>
      </c>
      <c r="D24" s="206">
        <v>107726</v>
      </c>
      <c r="E24" s="206">
        <v>57965</v>
      </c>
      <c r="F24" s="206">
        <v>32432</v>
      </c>
      <c r="G24" s="206">
        <v>16844</v>
      </c>
      <c r="H24" s="206">
        <v>485</v>
      </c>
      <c r="I24" s="206">
        <v>7804</v>
      </c>
      <c r="J24" s="206">
        <v>1647</v>
      </c>
      <c r="K24" s="207">
        <v>-63935</v>
      </c>
      <c r="L24" s="206">
        <v>-43499</v>
      </c>
      <c r="M24" s="206">
        <v>-8659</v>
      </c>
      <c r="N24" s="206">
        <v>-10516</v>
      </c>
      <c r="O24" s="206">
        <v>-1261</v>
      </c>
      <c r="P24" s="38"/>
      <c r="Q24" s="206">
        <v>108590</v>
      </c>
      <c r="R24" s="206">
        <v>8187</v>
      </c>
      <c r="S24" s="206">
        <v>-56208</v>
      </c>
      <c r="T24" s="206">
        <v>-7727</v>
      </c>
    </row>
    <row r="25" spans="1:20" ht="12.75">
      <c r="A25" s="205" t="s">
        <v>209</v>
      </c>
      <c r="B25" s="207">
        <v>14270</v>
      </c>
      <c r="C25" s="206">
        <v>11</v>
      </c>
      <c r="D25" s="206">
        <v>14025</v>
      </c>
      <c r="E25" s="206">
        <v>0</v>
      </c>
      <c r="F25" s="206">
        <v>13726</v>
      </c>
      <c r="G25" s="206">
        <v>299</v>
      </c>
      <c r="H25" s="206">
        <v>0</v>
      </c>
      <c r="I25" s="206">
        <v>175</v>
      </c>
      <c r="J25" s="206">
        <v>59</v>
      </c>
      <c r="K25" s="207">
        <v>-4330</v>
      </c>
      <c r="L25" s="206">
        <v>-4135</v>
      </c>
      <c r="M25" s="206">
        <v>0</v>
      </c>
      <c r="N25" s="206">
        <v>-195</v>
      </c>
      <c r="O25" s="206">
        <v>0</v>
      </c>
      <c r="P25" s="38"/>
      <c r="Q25" s="206">
        <v>14186</v>
      </c>
      <c r="R25" s="206">
        <v>63</v>
      </c>
      <c r="S25" s="206">
        <v>-4280</v>
      </c>
      <c r="T25" s="206">
        <v>-50</v>
      </c>
    </row>
    <row r="26" spans="1:20" ht="12.75">
      <c r="A26" s="205" t="s">
        <v>210</v>
      </c>
      <c r="B26" s="207">
        <v>6901</v>
      </c>
      <c r="C26" s="206">
        <v>1</v>
      </c>
      <c r="D26" s="206">
        <v>4840</v>
      </c>
      <c r="E26" s="206">
        <v>4831</v>
      </c>
      <c r="F26" s="206">
        <v>0</v>
      </c>
      <c r="G26" s="206">
        <v>0</v>
      </c>
      <c r="H26" s="206">
        <v>9</v>
      </c>
      <c r="I26" s="206">
        <v>949</v>
      </c>
      <c r="J26" s="206">
        <v>1111</v>
      </c>
      <c r="K26" s="207">
        <v>-11711</v>
      </c>
      <c r="L26" s="206">
        <v>-10900</v>
      </c>
      <c r="M26" s="206">
        <v>-86</v>
      </c>
      <c r="N26" s="206">
        <v>0</v>
      </c>
      <c r="O26" s="206">
        <v>-725</v>
      </c>
      <c r="P26" s="38"/>
      <c r="Q26" s="206">
        <v>6544</v>
      </c>
      <c r="R26" s="206">
        <v>348</v>
      </c>
      <c r="S26" s="206">
        <v>-11683</v>
      </c>
      <c r="T26" s="206">
        <v>-28</v>
      </c>
    </row>
    <row r="27" spans="1:20" ht="12.75">
      <c r="A27" s="205" t="s">
        <v>211</v>
      </c>
      <c r="B27" s="207">
        <v>15192</v>
      </c>
      <c r="C27" s="206">
        <v>0</v>
      </c>
      <c r="D27" s="206">
        <v>15130</v>
      </c>
      <c r="E27" s="206">
        <v>26</v>
      </c>
      <c r="F27" s="206">
        <v>13921</v>
      </c>
      <c r="G27" s="206">
        <v>1183</v>
      </c>
      <c r="H27" s="206">
        <v>0</v>
      </c>
      <c r="I27" s="206">
        <v>33</v>
      </c>
      <c r="J27" s="206">
        <v>29</v>
      </c>
      <c r="K27" s="207">
        <v>-3979</v>
      </c>
      <c r="L27" s="206">
        <v>-3057</v>
      </c>
      <c r="M27" s="206">
        <v>-46</v>
      </c>
      <c r="N27" s="206">
        <v>-776</v>
      </c>
      <c r="O27" s="206">
        <v>-100</v>
      </c>
      <c r="P27" s="38"/>
      <c r="Q27" s="206">
        <v>14782</v>
      </c>
      <c r="R27" s="206">
        <v>227</v>
      </c>
      <c r="S27" s="206">
        <v>-3829</v>
      </c>
      <c r="T27" s="206">
        <v>-150</v>
      </c>
    </row>
    <row r="28" spans="1:20" ht="12.75">
      <c r="A28" s="205" t="s">
        <v>212</v>
      </c>
      <c r="B28" s="207">
        <v>594170</v>
      </c>
      <c r="C28" s="206">
        <v>76</v>
      </c>
      <c r="D28" s="206">
        <v>561761</v>
      </c>
      <c r="E28" s="206">
        <v>254514</v>
      </c>
      <c r="F28" s="206">
        <v>202274</v>
      </c>
      <c r="G28" s="206">
        <v>98834</v>
      </c>
      <c r="H28" s="206">
        <v>6139</v>
      </c>
      <c r="I28" s="206">
        <v>31254</v>
      </c>
      <c r="J28" s="206">
        <v>1079</v>
      </c>
      <c r="K28" s="207">
        <v>-252484</v>
      </c>
      <c r="L28" s="206">
        <v>-153399</v>
      </c>
      <c r="M28" s="206">
        <v>-7684</v>
      </c>
      <c r="N28" s="206">
        <v>-66507</v>
      </c>
      <c r="O28" s="206">
        <v>-24894</v>
      </c>
      <c r="P28" s="38"/>
      <c r="Q28" s="206">
        <v>548873</v>
      </c>
      <c r="R28" s="206">
        <v>38386</v>
      </c>
      <c r="S28" s="206">
        <v>-217109</v>
      </c>
      <c r="T28" s="206">
        <v>-16827</v>
      </c>
    </row>
    <row r="29" spans="1:20" ht="12.75">
      <c r="A29" s="208" t="s">
        <v>213</v>
      </c>
      <c r="B29" s="210">
        <v>77246</v>
      </c>
      <c r="C29" s="209">
        <v>322</v>
      </c>
      <c r="D29" s="209">
        <v>71276</v>
      </c>
      <c r="E29" s="209">
        <v>51602</v>
      </c>
      <c r="F29" s="209">
        <v>10662</v>
      </c>
      <c r="G29" s="209">
        <v>8875</v>
      </c>
      <c r="H29" s="209">
        <v>137</v>
      </c>
      <c r="I29" s="209">
        <v>4690</v>
      </c>
      <c r="J29" s="209">
        <v>958</v>
      </c>
      <c r="K29" s="210">
        <v>-53390</v>
      </c>
      <c r="L29" s="209">
        <v>-38596</v>
      </c>
      <c r="M29" s="209">
        <v>-786</v>
      </c>
      <c r="N29" s="209">
        <v>-12324</v>
      </c>
      <c r="O29" s="209">
        <v>-1684</v>
      </c>
      <c r="P29" s="38"/>
      <c r="Q29" s="209">
        <v>71086</v>
      </c>
      <c r="R29" s="209">
        <v>5972</v>
      </c>
      <c r="S29" s="209">
        <v>-47841</v>
      </c>
      <c r="T29" s="209">
        <v>-5373</v>
      </c>
    </row>
    <row r="30" spans="1:20" ht="12.75">
      <c r="A30" s="208" t="s">
        <v>214</v>
      </c>
      <c r="B30" s="210">
        <v>287741</v>
      </c>
      <c r="C30" s="209">
        <v>5583</v>
      </c>
      <c r="D30" s="209">
        <v>261909</v>
      </c>
      <c r="E30" s="209">
        <v>169536</v>
      </c>
      <c r="F30" s="209">
        <v>60028</v>
      </c>
      <c r="G30" s="209">
        <v>31701</v>
      </c>
      <c r="H30" s="209">
        <v>644</v>
      </c>
      <c r="I30" s="209">
        <v>18317</v>
      </c>
      <c r="J30" s="209">
        <v>1932</v>
      </c>
      <c r="K30" s="210">
        <v>-168905</v>
      </c>
      <c r="L30" s="209">
        <v>-127357</v>
      </c>
      <c r="M30" s="209">
        <v>-4325</v>
      </c>
      <c r="N30" s="209">
        <v>-37175</v>
      </c>
      <c r="O30" s="209">
        <v>-48</v>
      </c>
      <c r="P30" s="38"/>
      <c r="Q30" s="209">
        <v>270160</v>
      </c>
      <c r="R30" s="209">
        <v>16362</v>
      </c>
      <c r="S30" s="209">
        <v>-162774</v>
      </c>
      <c r="T30" s="209">
        <v>-10757</v>
      </c>
    </row>
    <row r="31" spans="1:20" ht="12.75">
      <c r="A31" s="208" t="s">
        <v>215</v>
      </c>
      <c r="B31" s="210">
        <v>246</v>
      </c>
      <c r="C31" s="209">
        <v>1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245</v>
      </c>
      <c r="K31" s="210">
        <v>-4421</v>
      </c>
      <c r="L31" s="209">
        <v>-3886</v>
      </c>
      <c r="M31" s="209">
        <v>-448</v>
      </c>
      <c r="N31" s="209">
        <v>0</v>
      </c>
      <c r="O31" s="209">
        <v>-87</v>
      </c>
      <c r="P31" s="38"/>
      <c r="Q31" s="209">
        <v>246</v>
      </c>
      <c r="R31" s="209">
        <v>0</v>
      </c>
      <c r="S31" s="209">
        <v>-4421</v>
      </c>
      <c r="T31" s="209">
        <v>0</v>
      </c>
    </row>
    <row r="32" spans="1:20" ht="12.75">
      <c r="A32" s="205" t="s">
        <v>217</v>
      </c>
      <c r="B32" s="207">
        <v>10050</v>
      </c>
      <c r="C32" s="206">
        <v>12</v>
      </c>
      <c r="D32" s="206">
        <v>4373</v>
      </c>
      <c r="E32" s="206">
        <v>4357</v>
      </c>
      <c r="F32" s="206">
        <v>6</v>
      </c>
      <c r="G32" s="206">
        <v>0</v>
      </c>
      <c r="H32" s="206">
        <v>10</v>
      </c>
      <c r="I32" s="206">
        <v>4970</v>
      </c>
      <c r="J32" s="206">
        <v>695</v>
      </c>
      <c r="K32" s="207">
        <v>-5498</v>
      </c>
      <c r="L32" s="206">
        <v>-5109</v>
      </c>
      <c r="M32" s="206">
        <v>-287</v>
      </c>
      <c r="N32" s="206">
        <v>0</v>
      </c>
      <c r="O32" s="206">
        <v>-102</v>
      </c>
      <c r="P32" s="38"/>
      <c r="Q32" s="206">
        <v>9957</v>
      </c>
      <c r="R32" s="206">
        <v>83</v>
      </c>
      <c r="S32" s="206">
        <v>-5410</v>
      </c>
      <c r="T32" s="206">
        <v>-88</v>
      </c>
    </row>
    <row r="33" spans="1:20" ht="12.75">
      <c r="A33" s="205" t="s">
        <v>218</v>
      </c>
      <c r="B33" s="207">
        <v>1757</v>
      </c>
      <c r="C33" s="206">
        <v>37</v>
      </c>
      <c r="D33" s="206">
        <v>329</v>
      </c>
      <c r="E33" s="206">
        <v>329</v>
      </c>
      <c r="F33" s="206">
        <v>0</v>
      </c>
      <c r="G33" s="206">
        <v>0</v>
      </c>
      <c r="H33" s="206">
        <v>0</v>
      </c>
      <c r="I33" s="206">
        <v>0</v>
      </c>
      <c r="J33" s="206">
        <v>1391</v>
      </c>
      <c r="K33" s="207">
        <v>-319</v>
      </c>
      <c r="L33" s="206">
        <v>-249</v>
      </c>
      <c r="M33" s="206">
        <v>-70</v>
      </c>
      <c r="N33" s="206">
        <v>0</v>
      </c>
      <c r="O33" s="206">
        <v>0</v>
      </c>
      <c r="P33" s="38"/>
      <c r="Q33" s="206">
        <v>1684</v>
      </c>
      <c r="R33" s="206">
        <v>73</v>
      </c>
      <c r="S33" s="206">
        <v>-319</v>
      </c>
      <c r="T33" s="206">
        <v>0</v>
      </c>
    </row>
    <row r="34" spans="1:20" ht="12.75">
      <c r="A34" s="205" t="s">
        <v>219</v>
      </c>
      <c r="B34" s="207">
        <v>14244</v>
      </c>
      <c r="C34" s="206">
        <v>0</v>
      </c>
      <c r="D34" s="206">
        <v>11482</v>
      </c>
      <c r="E34" s="206">
        <v>11482</v>
      </c>
      <c r="F34" s="206">
        <v>0</v>
      </c>
      <c r="G34" s="206">
        <v>0</v>
      </c>
      <c r="H34" s="206">
        <v>0</v>
      </c>
      <c r="I34" s="206">
        <v>2098</v>
      </c>
      <c r="J34" s="206">
        <v>664</v>
      </c>
      <c r="K34" s="207">
        <v>-5691</v>
      </c>
      <c r="L34" s="206">
        <v>-2710</v>
      </c>
      <c r="M34" s="206">
        <v>-1540</v>
      </c>
      <c r="N34" s="206">
        <v>-972</v>
      </c>
      <c r="O34" s="206">
        <v>-469</v>
      </c>
      <c r="P34" s="38"/>
      <c r="Q34" s="206">
        <v>13992</v>
      </c>
      <c r="R34" s="206">
        <v>252</v>
      </c>
      <c r="S34" s="206">
        <v>-5194</v>
      </c>
      <c r="T34" s="206">
        <v>-258</v>
      </c>
    </row>
    <row r="35" spans="1:20" ht="12.75">
      <c r="A35" s="211" t="s">
        <v>220</v>
      </c>
      <c r="B35" s="207">
        <v>136409</v>
      </c>
      <c r="C35" s="206">
        <v>518</v>
      </c>
      <c r="D35" s="206">
        <v>120874</v>
      </c>
      <c r="E35" s="206">
        <v>55945</v>
      </c>
      <c r="F35" s="206">
        <v>26394</v>
      </c>
      <c r="G35" s="206">
        <v>37451</v>
      </c>
      <c r="H35" s="206">
        <v>1084</v>
      </c>
      <c r="I35" s="206">
        <v>12701</v>
      </c>
      <c r="J35" s="206">
        <v>2316</v>
      </c>
      <c r="K35" s="207">
        <v>-77078</v>
      </c>
      <c r="L35" s="206">
        <v>-41089</v>
      </c>
      <c r="M35" s="206">
        <v>-4551</v>
      </c>
      <c r="N35" s="206">
        <v>-27111</v>
      </c>
      <c r="O35" s="206">
        <v>-4327</v>
      </c>
      <c r="P35" s="38"/>
      <c r="Q35" s="206">
        <v>120892</v>
      </c>
      <c r="R35" s="206">
        <v>13437</v>
      </c>
      <c r="S35" s="206">
        <v>-68979</v>
      </c>
      <c r="T35" s="206">
        <v>-8099</v>
      </c>
    </row>
    <row r="36" spans="1:20" ht="13.5" thickBot="1">
      <c r="A36" s="212" t="s">
        <v>221</v>
      </c>
      <c r="B36" s="214">
        <v>1573</v>
      </c>
      <c r="C36" s="213">
        <v>57</v>
      </c>
      <c r="D36" s="213">
        <v>112</v>
      </c>
      <c r="E36" s="213">
        <v>112</v>
      </c>
      <c r="F36" s="213">
        <v>0</v>
      </c>
      <c r="G36" s="213">
        <v>0</v>
      </c>
      <c r="H36" s="213">
        <v>0</v>
      </c>
      <c r="I36" s="213">
        <v>1056</v>
      </c>
      <c r="J36" s="213">
        <v>348</v>
      </c>
      <c r="K36" s="214">
        <v>-498</v>
      </c>
      <c r="L36" s="213">
        <v>-470</v>
      </c>
      <c r="M36" s="213">
        <v>0</v>
      </c>
      <c r="N36" s="213">
        <v>0</v>
      </c>
      <c r="O36" s="213">
        <v>-28</v>
      </c>
      <c r="P36" s="38"/>
      <c r="Q36" s="213">
        <v>1493</v>
      </c>
      <c r="R36" s="213">
        <v>80</v>
      </c>
      <c r="S36" s="213">
        <v>-421</v>
      </c>
      <c r="T36" s="213">
        <v>-77</v>
      </c>
    </row>
    <row r="37" spans="1:20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63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6" t="s">
        <v>0</v>
      </c>
      <c r="B38" s="217">
        <v>2980419</v>
      </c>
      <c r="C38" s="217">
        <v>17574</v>
      </c>
      <c r="D38" s="217">
        <v>2726148</v>
      </c>
      <c r="E38" s="217">
        <v>1396292</v>
      </c>
      <c r="F38" s="217">
        <v>816552</v>
      </c>
      <c r="G38" s="217">
        <v>496130</v>
      </c>
      <c r="H38" s="217">
        <v>17174</v>
      </c>
      <c r="I38" s="217">
        <v>191501</v>
      </c>
      <c r="J38" s="217">
        <v>45196</v>
      </c>
      <c r="K38" s="217">
        <v>-1460648</v>
      </c>
      <c r="L38" s="217">
        <v>-997467</v>
      </c>
      <c r="M38" s="217">
        <v>-52778</v>
      </c>
      <c r="N38" s="217">
        <v>-346951</v>
      </c>
      <c r="O38" s="217">
        <v>-63452</v>
      </c>
      <c r="P38" s="38"/>
      <c r="Q38" s="217">
        <v>2737701</v>
      </c>
      <c r="R38" s="217">
        <v>216762</v>
      </c>
      <c r="S38" s="217">
        <v>-1317791</v>
      </c>
      <c r="T38" s="217">
        <v>-133135</v>
      </c>
    </row>
    <row r="39" spans="1:20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219"/>
      <c r="T39" s="219"/>
    </row>
    <row r="40" spans="1:20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38"/>
      <c r="Q40" s="219"/>
      <c r="R40" s="219"/>
      <c r="S40" s="219"/>
      <c r="T40" s="219"/>
    </row>
    <row r="41" spans="1:20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38"/>
      <c r="Q41" s="219"/>
      <c r="R41" s="219"/>
      <c r="S41" s="219"/>
      <c r="T41" s="219"/>
    </row>
    <row r="42" spans="1:20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38"/>
      <c r="Q42" s="219"/>
      <c r="R42" s="219"/>
      <c r="S42" s="219"/>
      <c r="T42" s="219"/>
    </row>
    <row r="43" ht="12.75">
      <c r="A43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1968503937007874" right="0.2362204724409449" top="0.4330708661417323" bottom="0.984251968503937" header="0" footer="0"/>
  <pageSetup fitToHeight="1" fitToWidth="1" horizontalDpi="600" verticalDpi="600" orientation="landscape" scale="49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6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2" t="s">
        <v>833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5"/>
    </row>
    <row r="5" spans="1:27" ht="19.5" customHeight="1" thickBot="1">
      <c r="A5" s="476" t="s">
        <v>186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9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1" t="s">
        <v>245</v>
      </c>
      <c r="B7" s="467" t="s">
        <v>300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9"/>
      <c r="S7" s="227"/>
      <c r="T7" s="442" t="s">
        <v>301</v>
      </c>
      <c r="U7" s="453"/>
      <c r="V7" s="453"/>
      <c r="W7" s="453"/>
      <c r="X7" s="453"/>
      <c r="Y7" s="453"/>
      <c r="Z7" s="453"/>
      <c r="AA7" s="443"/>
    </row>
    <row r="8" spans="1:27" ht="12.75" customHeight="1">
      <c r="A8" s="432"/>
      <c r="B8" s="448" t="s">
        <v>302</v>
      </c>
      <c r="C8" s="449"/>
      <c r="D8" s="449"/>
      <c r="E8" s="449"/>
      <c r="F8" s="449"/>
      <c r="G8" s="449"/>
      <c r="H8" s="449"/>
      <c r="I8" s="449"/>
      <c r="J8" s="449"/>
      <c r="K8" s="450"/>
      <c r="L8" s="448" t="s">
        <v>303</v>
      </c>
      <c r="M8" s="449"/>
      <c r="N8" s="449"/>
      <c r="O8" s="449"/>
      <c r="P8" s="449"/>
      <c r="Q8" s="449"/>
      <c r="R8" s="450"/>
      <c r="S8" s="227"/>
      <c r="T8" s="442" t="s">
        <v>304</v>
      </c>
      <c r="U8" s="453"/>
      <c r="V8" s="443"/>
      <c r="W8" s="442" t="s">
        <v>305</v>
      </c>
      <c r="X8" s="453"/>
      <c r="Y8" s="443"/>
      <c r="Z8" s="420" t="s">
        <v>306</v>
      </c>
      <c r="AA8" s="420" t="s">
        <v>307</v>
      </c>
    </row>
    <row r="9" spans="1:27" ht="12.75">
      <c r="A9" s="432"/>
      <c r="B9" s="231" t="s">
        <v>229</v>
      </c>
      <c r="C9" s="231" t="s">
        <v>308</v>
      </c>
      <c r="D9" s="231" t="s">
        <v>309</v>
      </c>
      <c r="E9" s="231" t="s">
        <v>310</v>
      </c>
      <c r="F9" s="231" t="s">
        <v>311</v>
      </c>
      <c r="G9" s="231" t="s">
        <v>312</v>
      </c>
      <c r="H9" s="231" t="s">
        <v>313</v>
      </c>
      <c r="I9" s="420" t="s">
        <v>314</v>
      </c>
      <c r="J9" s="232" t="s">
        <v>315</v>
      </c>
      <c r="K9" s="232"/>
      <c r="L9" s="232"/>
      <c r="M9" s="448" t="s">
        <v>316</v>
      </c>
      <c r="N9" s="449"/>
      <c r="O9" s="449"/>
      <c r="P9" s="450"/>
      <c r="Q9" s="232" t="s">
        <v>317</v>
      </c>
      <c r="R9" s="231"/>
      <c r="S9" s="227"/>
      <c r="T9" s="420" t="s">
        <v>229</v>
      </c>
      <c r="U9" s="420" t="s">
        <v>318</v>
      </c>
      <c r="V9" s="420" t="s">
        <v>319</v>
      </c>
      <c r="W9" s="420" t="s">
        <v>229</v>
      </c>
      <c r="X9" s="420" t="s">
        <v>320</v>
      </c>
      <c r="Y9" s="420" t="s">
        <v>319</v>
      </c>
      <c r="Z9" s="445"/>
      <c r="AA9" s="445"/>
    </row>
    <row r="10" spans="1:27" ht="12.75">
      <c r="A10" s="432"/>
      <c r="B10" s="232"/>
      <c r="C10" s="232" t="s">
        <v>321</v>
      </c>
      <c r="D10" s="232" t="s">
        <v>322</v>
      </c>
      <c r="E10" s="232" t="s">
        <v>293</v>
      </c>
      <c r="F10" s="232" t="s">
        <v>293</v>
      </c>
      <c r="G10" s="232" t="s">
        <v>323</v>
      </c>
      <c r="H10" s="232" t="s">
        <v>324</v>
      </c>
      <c r="I10" s="445" t="s">
        <v>325</v>
      </c>
      <c r="J10" s="232" t="s">
        <v>326</v>
      </c>
      <c r="K10" s="232" t="s">
        <v>243</v>
      </c>
      <c r="L10" s="232" t="s">
        <v>327</v>
      </c>
      <c r="M10" s="470" t="s">
        <v>229</v>
      </c>
      <c r="N10" s="470" t="s">
        <v>304</v>
      </c>
      <c r="O10" s="420" t="s">
        <v>328</v>
      </c>
      <c r="P10" s="470" t="s">
        <v>329</v>
      </c>
      <c r="Q10" s="232" t="s">
        <v>330</v>
      </c>
      <c r="R10" s="232" t="s">
        <v>243</v>
      </c>
      <c r="S10" s="227"/>
      <c r="T10" s="445"/>
      <c r="U10" s="445"/>
      <c r="V10" s="445"/>
      <c r="W10" s="445"/>
      <c r="X10" s="445"/>
      <c r="Y10" s="445"/>
      <c r="Z10" s="445"/>
      <c r="AA10" s="445"/>
    </row>
    <row r="11" spans="1:27" ht="12.75">
      <c r="A11" s="433"/>
      <c r="B11" s="233"/>
      <c r="C11" s="233" t="s">
        <v>331</v>
      </c>
      <c r="D11" s="233" t="s">
        <v>332</v>
      </c>
      <c r="E11" s="233" t="s">
        <v>333</v>
      </c>
      <c r="F11" s="233" t="s">
        <v>334</v>
      </c>
      <c r="G11" s="233" t="s">
        <v>335</v>
      </c>
      <c r="H11" s="233" t="s">
        <v>336</v>
      </c>
      <c r="I11" s="447" t="s">
        <v>337</v>
      </c>
      <c r="J11" s="233" t="s">
        <v>338</v>
      </c>
      <c r="K11" s="233"/>
      <c r="L11" s="233"/>
      <c r="M11" s="471"/>
      <c r="N11" s="471"/>
      <c r="O11" s="447"/>
      <c r="P11" s="471"/>
      <c r="Q11" s="233" t="s">
        <v>339</v>
      </c>
      <c r="R11" s="233"/>
      <c r="S11" s="227"/>
      <c r="T11" s="447"/>
      <c r="U11" s="447"/>
      <c r="V11" s="447"/>
      <c r="W11" s="447"/>
      <c r="X11" s="447"/>
      <c r="Y11" s="447"/>
      <c r="Z11" s="447"/>
      <c r="AA11" s="447"/>
    </row>
    <row r="12" spans="1:22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00"/>
      <c r="O12" s="200"/>
      <c r="P12" s="200"/>
      <c r="Q12" s="227"/>
      <c r="R12" s="200"/>
      <c r="S12" s="227"/>
      <c r="T12" s="200"/>
      <c r="U12" s="227"/>
      <c r="V12" s="227"/>
    </row>
    <row r="13" spans="1:22" ht="12.75" customHeight="1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  <c r="K13" s="200"/>
      <c r="L13" s="200"/>
      <c r="M13" s="200"/>
      <c r="N13" s="200"/>
      <c r="O13" s="200"/>
      <c r="P13" s="200"/>
      <c r="Q13" s="227"/>
      <c r="R13" s="200"/>
      <c r="S13" s="227"/>
      <c r="T13" s="200"/>
      <c r="U13" s="227"/>
      <c r="V13" s="227"/>
    </row>
    <row r="14" spans="1:27" ht="12.75">
      <c r="A14" s="202" t="s">
        <v>198</v>
      </c>
      <c r="B14" s="204">
        <v>11926</v>
      </c>
      <c r="C14" s="203">
        <v>1737</v>
      </c>
      <c r="D14" s="203">
        <v>180</v>
      </c>
      <c r="E14" s="203">
        <v>1249</v>
      </c>
      <c r="F14" s="203">
        <v>63</v>
      </c>
      <c r="G14" s="203">
        <v>993</v>
      </c>
      <c r="H14" s="203">
        <v>1886</v>
      </c>
      <c r="I14" s="203">
        <v>4721</v>
      </c>
      <c r="J14" s="203">
        <v>315</v>
      </c>
      <c r="K14" s="203">
        <v>782</v>
      </c>
      <c r="L14" s="204">
        <v>-1709</v>
      </c>
      <c r="M14" s="203">
        <v>-717</v>
      </c>
      <c r="N14" s="203">
        <v>-240</v>
      </c>
      <c r="O14" s="203">
        <v>-477</v>
      </c>
      <c r="P14" s="203">
        <v>0</v>
      </c>
      <c r="Q14" s="203">
        <v>-254</v>
      </c>
      <c r="R14" s="203">
        <v>-738</v>
      </c>
      <c r="S14" s="38"/>
      <c r="T14" s="203">
        <v>540</v>
      </c>
      <c r="U14" s="203">
        <v>100</v>
      </c>
      <c r="V14" s="203">
        <v>440</v>
      </c>
      <c r="W14" s="203">
        <v>602</v>
      </c>
      <c r="X14" s="203">
        <v>602</v>
      </c>
      <c r="Y14" s="203">
        <v>0</v>
      </c>
      <c r="Z14" s="203">
        <v>0</v>
      </c>
      <c r="AA14" s="203">
        <v>107</v>
      </c>
    </row>
    <row r="15" spans="1:27" ht="12.75">
      <c r="A15" s="205" t="s">
        <v>199</v>
      </c>
      <c r="B15" s="207">
        <v>25216</v>
      </c>
      <c r="C15" s="206">
        <v>1775</v>
      </c>
      <c r="D15" s="206">
        <v>1975</v>
      </c>
      <c r="E15" s="206">
        <v>7144</v>
      </c>
      <c r="F15" s="206">
        <v>1288</v>
      </c>
      <c r="G15" s="206">
        <v>5728</v>
      </c>
      <c r="H15" s="206">
        <v>915</v>
      </c>
      <c r="I15" s="206">
        <v>1748</v>
      </c>
      <c r="J15" s="206">
        <v>2866</v>
      </c>
      <c r="K15" s="206">
        <v>1777</v>
      </c>
      <c r="L15" s="207">
        <v>-6270</v>
      </c>
      <c r="M15" s="206">
        <v>-4080</v>
      </c>
      <c r="N15" s="206">
        <v>-2396</v>
      </c>
      <c r="O15" s="206">
        <v>-1682</v>
      </c>
      <c r="P15" s="206">
        <v>-2</v>
      </c>
      <c r="Q15" s="206">
        <v>-181</v>
      </c>
      <c r="R15" s="206">
        <v>-2009</v>
      </c>
      <c r="S15" s="38"/>
      <c r="T15" s="206">
        <v>3742</v>
      </c>
      <c r="U15" s="206">
        <v>2535</v>
      </c>
      <c r="V15" s="206">
        <v>1207</v>
      </c>
      <c r="W15" s="206">
        <v>1760</v>
      </c>
      <c r="X15" s="206">
        <v>614</v>
      </c>
      <c r="Y15" s="206">
        <v>1146</v>
      </c>
      <c r="Z15" s="206">
        <v>1642</v>
      </c>
      <c r="AA15" s="206">
        <v>0</v>
      </c>
    </row>
    <row r="16" spans="1:27" ht="12.75">
      <c r="A16" s="205" t="s">
        <v>200</v>
      </c>
      <c r="B16" s="207">
        <v>1108</v>
      </c>
      <c r="C16" s="206">
        <v>0</v>
      </c>
      <c r="D16" s="206">
        <v>70</v>
      </c>
      <c r="E16" s="206">
        <v>8</v>
      </c>
      <c r="F16" s="206">
        <v>3</v>
      </c>
      <c r="G16" s="206">
        <v>74</v>
      </c>
      <c r="H16" s="206">
        <v>80</v>
      </c>
      <c r="I16" s="206">
        <v>0</v>
      </c>
      <c r="J16" s="206">
        <v>0</v>
      </c>
      <c r="K16" s="206">
        <v>873</v>
      </c>
      <c r="L16" s="207">
        <v>-287</v>
      </c>
      <c r="M16" s="206">
        <v>-14</v>
      </c>
      <c r="N16" s="206">
        <v>-14</v>
      </c>
      <c r="O16" s="206">
        <v>0</v>
      </c>
      <c r="P16" s="206">
        <v>0</v>
      </c>
      <c r="Q16" s="206">
        <v>-92</v>
      </c>
      <c r="R16" s="206">
        <v>-181</v>
      </c>
      <c r="S16" s="38"/>
      <c r="T16" s="206">
        <v>5</v>
      </c>
      <c r="U16" s="206">
        <v>5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3</v>
      </c>
    </row>
    <row r="17" spans="1:27" ht="12.75">
      <c r="A17" s="205" t="s">
        <v>201</v>
      </c>
      <c r="B17" s="207">
        <v>126934</v>
      </c>
      <c r="C17" s="206">
        <v>7512</v>
      </c>
      <c r="D17" s="206">
        <v>5532</v>
      </c>
      <c r="E17" s="206">
        <v>35099</v>
      </c>
      <c r="F17" s="206">
        <v>9972</v>
      </c>
      <c r="G17" s="206">
        <v>20666</v>
      </c>
      <c r="H17" s="206">
        <v>6403</v>
      </c>
      <c r="I17" s="206">
        <v>17614</v>
      </c>
      <c r="J17" s="206">
        <v>6494</v>
      </c>
      <c r="K17" s="206">
        <v>17642</v>
      </c>
      <c r="L17" s="207">
        <v>-23386</v>
      </c>
      <c r="M17" s="206">
        <v>-15347</v>
      </c>
      <c r="N17" s="206">
        <v>-7303</v>
      </c>
      <c r="O17" s="206">
        <v>-8044</v>
      </c>
      <c r="P17" s="206">
        <v>0</v>
      </c>
      <c r="Q17" s="206">
        <v>-1106</v>
      </c>
      <c r="R17" s="206">
        <v>-6933</v>
      </c>
      <c r="S17" s="38"/>
      <c r="T17" s="206">
        <v>21579</v>
      </c>
      <c r="U17" s="206">
        <v>11630</v>
      </c>
      <c r="V17" s="206">
        <v>9949</v>
      </c>
      <c r="W17" s="206">
        <v>8160</v>
      </c>
      <c r="X17" s="206">
        <v>3368</v>
      </c>
      <c r="Y17" s="206">
        <v>4792</v>
      </c>
      <c r="Z17" s="206">
        <v>5360</v>
      </c>
      <c r="AA17" s="206">
        <v>0</v>
      </c>
    </row>
    <row r="18" spans="1:27" ht="12.75">
      <c r="A18" s="205" t="s">
        <v>202</v>
      </c>
      <c r="B18" s="207">
        <v>80086</v>
      </c>
      <c r="C18" s="206">
        <v>7046</v>
      </c>
      <c r="D18" s="206">
        <v>6471</v>
      </c>
      <c r="E18" s="206">
        <v>15790</v>
      </c>
      <c r="F18" s="206">
        <v>10848</v>
      </c>
      <c r="G18" s="206">
        <v>12836</v>
      </c>
      <c r="H18" s="206">
        <v>1367</v>
      </c>
      <c r="I18" s="206">
        <v>9364</v>
      </c>
      <c r="J18" s="206">
        <v>8694</v>
      </c>
      <c r="K18" s="206">
        <v>7670</v>
      </c>
      <c r="L18" s="207">
        <v>-18155</v>
      </c>
      <c r="M18" s="206">
        <v>-9716</v>
      </c>
      <c r="N18" s="206">
        <v>-2602</v>
      </c>
      <c r="O18" s="206">
        <v>-7114</v>
      </c>
      <c r="P18" s="206">
        <v>0</v>
      </c>
      <c r="Q18" s="206">
        <v>-3538</v>
      </c>
      <c r="R18" s="206">
        <v>-4901</v>
      </c>
      <c r="S18" s="38"/>
      <c r="T18" s="206">
        <v>7989</v>
      </c>
      <c r="U18" s="206">
        <v>4131</v>
      </c>
      <c r="V18" s="206">
        <v>3858</v>
      </c>
      <c r="W18" s="206">
        <v>4632</v>
      </c>
      <c r="X18" s="206">
        <v>4632</v>
      </c>
      <c r="Y18" s="206">
        <v>0</v>
      </c>
      <c r="Z18" s="206">
        <v>2947</v>
      </c>
      <c r="AA18" s="206">
        <v>222</v>
      </c>
    </row>
    <row r="19" spans="1:27" ht="12.75">
      <c r="A19" s="208" t="s">
        <v>203</v>
      </c>
      <c r="B19" s="210">
        <v>32</v>
      </c>
      <c r="C19" s="209">
        <v>0</v>
      </c>
      <c r="D19" s="209">
        <v>14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18</v>
      </c>
      <c r="L19" s="210">
        <v>-1</v>
      </c>
      <c r="M19" s="209">
        <v>0</v>
      </c>
      <c r="N19" s="209">
        <v>0</v>
      </c>
      <c r="O19" s="209">
        <v>0</v>
      </c>
      <c r="P19" s="209">
        <v>0</v>
      </c>
      <c r="Q19" s="209">
        <v>0</v>
      </c>
      <c r="R19" s="209">
        <v>-1</v>
      </c>
      <c r="S19" s="38"/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</row>
    <row r="20" spans="1:27" ht="12.75">
      <c r="A20" s="208" t="s">
        <v>204</v>
      </c>
      <c r="B20" s="210">
        <v>82812</v>
      </c>
      <c r="C20" s="209">
        <v>1007</v>
      </c>
      <c r="D20" s="209">
        <v>1878</v>
      </c>
      <c r="E20" s="209">
        <v>15865</v>
      </c>
      <c r="F20" s="209">
        <v>13205</v>
      </c>
      <c r="G20" s="209">
        <v>28396</v>
      </c>
      <c r="H20" s="209">
        <v>1234</v>
      </c>
      <c r="I20" s="209">
        <v>2494</v>
      </c>
      <c r="J20" s="209">
        <v>10361</v>
      </c>
      <c r="K20" s="209">
        <v>8372</v>
      </c>
      <c r="L20" s="210">
        <v>-19135</v>
      </c>
      <c r="M20" s="209">
        <v>-5106</v>
      </c>
      <c r="N20" s="209">
        <v>-2090</v>
      </c>
      <c r="O20" s="209">
        <v>-3016</v>
      </c>
      <c r="P20" s="209">
        <v>0</v>
      </c>
      <c r="Q20" s="209">
        <v>-3300</v>
      </c>
      <c r="R20" s="209">
        <v>-10729</v>
      </c>
      <c r="S20" s="38"/>
      <c r="T20" s="209">
        <v>4907</v>
      </c>
      <c r="U20" s="209">
        <v>3046</v>
      </c>
      <c r="V20" s="209">
        <v>1861</v>
      </c>
      <c r="W20" s="209">
        <v>6361</v>
      </c>
      <c r="X20" s="209">
        <v>76</v>
      </c>
      <c r="Y20" s="209">
        <v>6285</v>
      </c>
      <c r="Z20" s="209">
        <v>4597</v>
      </c>
      <c r="AA20" s="209">
        <v>0</v>
      </c>
    </row>
    <row r="21" spans="1:27" ht="12.75">
      <c r="A21" s="208" t="s">
        <v>205</v>
      </c>
      <c r="B21" s="210">
        <v>55</v>
      </c>
      <c r="C21" s="209">
        <v>0</v>
      </c>
      <c r="D21" s="209">
        <v>2</v>
      </c>
      <c r="E21" s="209">
        <v>0</v>
      </c>
      <c r="F21" s="209">
        <v>1</v>
      </c>
      <c r="G21" s="209">
        <v>9</v>
      </c>
      <c r="H21" s="209">
        <v>0</v>
      </c>
      <c r="I21" s="209">
        <v>0</v>
      </c>
      <c r="J21" s="209">
        <v>0</v>
      </c>
      <c r="K21" s="209">
        <v>43</v>
      </c>
      <c r="L21" s="210">
        <v>-2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-2</v>
      </c>
      <c r="S21" s="38"/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</row>
    <row r="22" spans="1:27" ht="12.75">
      <c r="A22" s="208" t="s">
        <v>206</v>
      </c>
      <c r="B22" s="210">
        <v>7193</v>
      </c>
      <c r="C22" s="209">
        <v>0</v>
      </c>
      <c r="D22" s="209">
        <v>0</v>
      </c>
      <c r="E22" s="209">
        <v>871</v>
      </c>
      <c r="F22" s="209">
        <v>1183</v>
      </c>
      <c r="G22" s="209">
        <v>1388</v>
      </c>
      <c r="H22" s="209">
        <v>8</v>
      </c>
      <c r="I22" s="209">
        <v>0</v>
      </c>
      <c r="J22" s="209">
        <v>2362</v>
      </c>
      <c r="K22" s="209">
        <v>1381</v>
      </c>
      <c r="L22" s="210">
        <v>-3408</v>
      </c>
      <c r="M22" s="209">
        <v>-2031</v>
      </c>
      <c r="N22" s="209">
        <v>-884</v>
      </c>
      <c r="O22" s="209">
        <v>-1132</v>
      </c>
      <c r="P22" s="209">
        <v>-15</v>
      </c>
      <c r="Q22" s="209">
        <v>-29</v>
      </c>
      <c r="R22" s="209">
        <v>-1348</v>
      </c>
      <c r="S22" s="38"/>
      <c r="T22" s="209">
        <v>280</v>
      </c>
      <c r="U22" s="209">
        <v>78</v>
      </c>
      <c r="V22" s="209">
        <v>202</v>
      </c>
      <c r="W22" s="209">
        <v>591</v>
      </c>
      <c r="X22" s="209">
        <v>0</v>
      </c>
      <c r="Y22" s="209">
        <v>591</v>
      </c>
      <c r="Z22" s="209">
        <v>0</v>
      </c>
      <c r="AA22" s="209">
        <v>0</v>
      </c>
    </row>
    <row r="23" spans="1:27" ht="12.75">
      <c r="A23" s="208" t="s">
        <v>207</v>
      </c>
      <c r="B23" s="210">
        <v>1607</v>
      </c>
      <c r="C23" s="209">
        <v>20</v>
      </c>
      <c r="D23" s="209">
        <v>72</v>
      </c>
      <c r="E23" s="209">
        <v>48</v>
      </c>
      <c r="F23" s="209">
        <v>430</v>
      </c>
      <c r="G23" s="209">
        <v>159</v>
      </c>
      <c r="H23" s="209">
        <v>3</v>
      </c>
      <c r="I23" s="209">
        <v>0</v>
      </c>
      <c r="J23" s="209">
        <v>0</v>
      </c>
      <c r="K23" s="209">
        <v>875</v>
      </c>
      <c r="L23" s="210">
        <v>-201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-201</v>
      </c>
      <c r="S23" s="38"/>
      <c r="T23" s="209">
        <v>39</v>
      </c>
      <c r="U23" s="209">
        <v>39</v>
      </c>
      <c r="V23" s="209">
        <v>0</v>
      </c>
      <c r="W23" s="209">
        <v>0</v>
      </c>
      <c r="X23" s="209">
        <v>0</v>
      </c>
      <c r="Y23" s="209">
        <v>0</v>
      </c>
      <c r="Z23" s="209">
        <v>9</v>
      </c>
      <c r="AA23" s="209">
        <v>0</v>
      </c>
    </row>
    <row r="24" spans="1:27" ht="12.75">
      <c r="A24" s="211" t="s">
        <v>208</v>
      </c>
      <c r="B24" s="207">
        <v>20954</v>
      </c>
      <c r="C24" s="206">
        <v>417</v>
      </c>
      <c r="D24" s="206">
        <v>1460</v>
      </c>
      <c r="E24" s="206">
        <v>5995</v>
      </c>
      <c r="F24" s="206">
        <v>546</v>
      </c>
      <c r="G24" s="206">
        <v>926</v>
      </c>
      <c r="H24" s="206">
        <v>2278</v>
      </c>
      <c r="I24" s="206">
        <v>2170</v>
      </c>
      <c r="J24" s="206">
        <v>1081</v>
      </c>
      <c r="K24" s="206">
        <v>6081</v>
      </c>
      <c r="L24" s="207">
        <v>-1977</v>
      </c>
      <c r="M24" s="206">
        <v>-1741</v>
      </c>
      <c r="N24" s="206">
        <v>-771</v>
      </c>
      <c r="O24" s="206">
        <v>-970</v>
      </c>
      <c r="P24" s="206">
        <v>0</v>
      </c>
      <c r="Q24" s="206">
        <v>0</v>
      </c>
      <c r="R24" s="206">
        <v>-236</v>
      </c>
      <c r="S24" s="38"/>
      <c r="T24" s="206">
        <v>3778</v>
      </c>
      <c r="U24" s="206">
        <v>1060</v>
      </c>
      <c r="V24" s="206">
        <v>2718</v>
      </c>
      <c r="W24" s="206">
        <v>1938</v>
      </c>
      <c r="X24" s="206">
        <v>1938</v>
      </c>
      <c r="Y24" s="206">
        <v>0</v>
      </c>
      <c r="Z24" s="206">
        <v>279</v>
      </c>
      <c r="AA24" s="206">
        <v>0</v>
      </c>
    </row>
    <row r="25" spans="1:27" ht="12.75">
      <c r="A25" s="205" t="s">
        <v>209</v>
      </c>
      <c r="B25" s="207">
        <v>1194</v>
      </c>
      <c r="C25" s="206">
        <v>0</v>
      </c>
      <c r="D25" s="206">
        <v>0</v>
      </c>
      <c r="E25" s="206">
        <v>14</v>
      </c>
      <c r="F25" s="206">
        <v>0</v>
      </c>
      <c r="G25" s="206">
        <v>213</v>
      </c>
      <c r="H25" s="206">
        <v>0</v>
      </c>
      <c r="I25" s="206">
        <v>0</v>
      </c>
      <c r="J25" s="206">
        <v>423</v>
      </c>
      <c r="K25" s="206">
        <v>544</v>
      </c>
      <c r="L25" s="207">
        <v>-348</v>
      </c>
      <c r="M25" s="206">
        <v>-142</v>
      </c>
      <c r="N25" s="206">
        <v>-142</v>
      </c>
      <c r="O25" s="206">
        <v>0</v>
      </c>
      <c r="P25" s="206">
        <v>0</v>
      </c>
      <c r="Q25" s="206">
        <v>0</v>
      </c>
      <c r="R25" s="206">
        <v>-206</v>
      </c>
      <c r="S25" s="38"/>
      <c r="T25" s="206">
        <v>14</v>
      </c>
      <c r="U25" s="206">
        <v>6</v>
      </c>
      <c r="V25" s="206">
        <v>8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</row>
    <row r="26" spans="1:27" ht="12.75">
      <c r="A26" s="205" t="s">
        <v>210</v>
      </c>
      <c r="B26" s="207">
        <v>5094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1669</v>
      </c>
      <c r="I26" s="206">
        <v>1446</v>
      </c>
      <c r="J26" s="206">
        <v>0</v>
      </c>
      <c r="K26" s="206">
        <v>1979</v>
      </c>
      <c r="L26" s="207">
        <v>-328</v>
      </c>
      <c r="M26" s="206">
        <v>0</v>
      </c>
      <c r="N26" s="206">
        <v>0</v>
      </c>
      <c r="O26" s="206">
        <v>0</v>
      </c>
      <c r="P26" s="206">
        <v>0</v>
      </c>
      <c r="Q26" s="206">
        <v>-315</v>
      </c>
      <c r="R26" s="206">
        <v>-13</v>
      </c>
      <c r="S26" s="38"/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0</v>
      </c>
      <c r="AA26" s="206">
        <v>0</v>
      </c>
    </row>
    <row r="27" spans="1:27" ht="12.75">
      <c r="A27" s="205" t="s">
        <v>211</v>
      </c>
      <c r="B27" s="207">
        <v>2628</v>
      </c>
      <c r="C27" s="206">
        <v>0</v>
      </c>
      <c r="D27" s="206">
        <v>0</v>
      </c>
      <c r="E27" s="206">
        <v>14</v>
      </c>
      <c r="F27" s="206">
        <v>0</v>
      </c>
      <c r="G27" s="206">
        <v>2509</v>
      </c>
      <c r="H27" s="206">
        <v>0</v>
      </c>
      <c r="I27" s="206">
        <v>0</v>
      </c>
      <c r="J27" s="206">
        <v>0</v>
      </c>
      <c r="K27" s="206">
        <v>105</v>
      </c>
      <c r="L27" s="207">
        <v>-564</v>
      </c>
      <c r="M27" s="206">
        <v>-52</v>
      </c>
      <c r="N27" s="206">
        <v>-36</v>
      </c>
      <c r="O27" s="206">
        <v>-16</v>
      </c>
      <c r="P27" s="206">
        <v>0</v>
      </c>
      <c r="Q27" s="206">
        <v>0</v>
      </c>
      <c r="R27" s="206">
        <v>-512</v>
      </c>
      <c r="S27" s="38"/>
      <c r="T27" s="206">
        <v>14</v>
      </c>
      <c r="U27" s="206">
        <v>7</v>
      </c>
      <c r="V27" s="206">
        <v>7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</row>
    <row r="28" spans="1:27" ht="12.75">
      <c r="A28" s="205" t="s">
        <v>212</v>
      </c>
      <c r="B28" s="207">
        <v>116995</v>
      </c>
      <c r="C28" s="206">
        <v>2642</v>
      </c>
      <c r="D28" s="206">
        <v>9894</v>
      </c>
      <c r="E28" s="206">
        <v>43614</v>
      </c>
      <c r="F28" s="206">
        <v>9423</v>
      </c>
      <c r="G28" s="206">
        <v>16455</v>
      </c>
      <c r="H28" s="206">
        <v>4167</v>
      </c>
      <c r="I28" s="206">
        <v>11215</v>
      </c>
      <c r="J28" s="206">
        <v>6923</v>
      </c>
      <c r="K28" s="206">
        <v>12662</v>
      </c>
      <c r="L28" s="207">
        <v>-30938</v>
      </c>
      <c r="M28" s="206">
        <v>-26108</v>
      </c>
      <c r="N28" s="206">
        <v>-16473</v>
      </c>
      <c r="O28" s="206">
        <v>-9308</v>
      </c>
      <c r="P28" s="206">
        <v>-327</v>
      </c>
      <c r="Q28" s="206">
        <v>-1572</v>
      </c>
      <c r="R28" s="206">
        <v>-3258</v>
      </c>
      <c r="S28" s="38"/>
      <c r="T28" s="206">
        <v>26926</v>
      </c>
      <c r="U28" s="206">
        <v>15834</v>
      </c>
      <c r="V28" s="206">
        <v>11092</v>
      </c>
      <c r="W28" s="206">
        <v>16641</v>
      </c>
      <c r="X28" s="206">
        <v>12254</v>
      </c>
      <c r="Y28" s="206">
        <v>4387</v>
      </c>
      <c r="Z28" s="206">
        <v>0</v>
      </c>
      <c r="AA28" s="206">
        <v>47</v>
      </c>
    </row>
    <row r="29" spans="1:27" ht="12.75">
      <c r="A29" s="208" t="s">
        <v>213</v>
      </c>
      <c r="B29" s="210">
        <v>11455</v>
      </c>
      <c r="C29" s="209">
        <v>584</v>
      </c>
      <c r="D29" s="209">
        <v>1646</v>
      </c>
      <c r="E29" s="209">
        <v>1616</v>
      </c>
      <c r="F29" s="209">
        <v>559</v>
      </c>
      <c r="G29" s="209">
        <v>2030</v>
      </c>
      <c r="H29" s="209">
        <v>597</v>
      </c>
      <c r="I29" s="209">
        <v>3127</v>
      </c>
      <c r="J29" s="209">
        <v>0</v>
      </c>
      <c r="K29" s="209">
        <v>1296</v>
      </c>
      <c r="L29" s="210">
        <v>-1282</v>
      </c>
      <c r="M29" s="209">
        <v>0</v>
      </c>
      <c r="N29" s="209">
        <v>0</v>
      </c>
      <c r="O29" s="209">
        <v>0</v>
      </c>
      <c r="P29" s="209">
        <v>0</v>
      </c>
      <c r="Q29" s="209">
        <v>-57</v>
      </c>
      <c r="R29" s="209">
        <v>-1225</v>
      </c>
      <c r="S29" s="38"/>
      <c r="T29" s="209">
        <v>890</v>
      </c>
      <c r="U29" s="209">
        <v>202</v>
      </c>
      <c r="V29" s="209">
        <v>688</v>
      </c>
      <c r="W29" s="209">
        <v>726</v>
      </c>
      <c r="X29" s="209">
        <v>354</v>
      </c>
      <c r="Y29" s="209">
        <v>372</v>
      </c>
      <c r="Z29" s="209">
        <v>0</v>
      </c>
      <c r="AA29" s="209">
        <v>0</v>
      </c>
    </row>
    <row r="30" spans="1:27" ht="12.75">
      <c r="A30" s="208" t="s">
        <v>214</v>
      </c>
      <c r="B30" s="210">
        <v>41312</v>
      </c>
      <c r="C30" s="209">
        <v>5078</v>
      </c>
      <c r="D30" s="209">
        <v>2801</v>
      </c>
      <c r="E30" s="209">
        <v>6321</v>
      </c>
      <c r="F30" s="209">
        <v>2658</v>
      </c>
      <c r="G30" s="209">
        <v>9657</v>
      </c>
      <c r="H30" s="209">
        <v>1843</v>
      </c>
      <c r="I30" s="209">
        <v>4073</v>
      </c>
      <c r="J30" s="209">
        <v>3185</v>
      </c>
      <c r="K30" s="209">
        <v>5696</v>
      </c>
      <c r="L30" s="210">
        <v>-8453</v>
      </c>
      <c r="M30" s="209">
        <v>-3383</v>
      </c>
      <c r="N30" s="209">
        <v>-2538</v>
      </c>
      <c r="O30" s="209">
        <v>-820</v>
      </c>
      <c r="P30" s="209">
        <v>-25</v>
      </c>
      <c r="Q30" s="209">
        <v>-1236</v>
      </c>
      <c r="R30" s="209">
        <v>-3834</v>
      </c>
      <c r="S30" s="38"/>
      <c r="T30" s="209">
        <v>3392</v>
      </c>
      <c r="U30" s="209">
        <v>1722</v>
      </c>
      <c r="V30" s="209">
        <v>1670</v>
      </c>
      <c r="W30" s="209">
        <v>1090</v>
      </c>
      <c r="X30" s="209">
        <v>860</v>
      </c>
      <c r="Y30" s="209">
        <v>230</v>
      </c>
      <c r="Z30" s="209">
        <v>1754</v>
      </c>
      <c r="AA30" s="209">
        <v>85</v>
      </c>
    </row>
    <row r="31" spans="1:27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10">
        <v>-171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-171</v>
      </c>
      <c r="S31" s="38"/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</row>
    <row r="32" spans="1:27" ht="12.75">
      <c r="A32" s="205" t="s">
        <v>217</v>
      </c>
      <c r="B32" s="207">
        <v>920</v>
      </c>
      <c r="C32" s="206">
        <v>0</v>
      </c>
      <c r="D32" s="206">
        <v>758</v>
      </c>
      <c r="E32" s="206">
        <v>0</v>
      </c>
      <c r="F32" s="206">
        <v>10</v>
      </c>
      <c r="G32" s="206">
        <v>96</v>
      </c>
      <c r="H32" s="206">
        <v>0</v>
      </c>
      <c r="I32" s="206">
        <v>0</v>
      </c>
      <c r="J32" s="206">
        <v>0</v>
      </c>
      <c r="K32" s="206">
        <v>56</v>
      </c>
      <c r="L32" s="207">
        <v>-320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-320</v>
      </c>
      <c r="S32" s="38"/>
      <c r="T32" s="206">
        <v>0</v>
      </c>
      <c r="U32" s="206">
        <v>0</v>
      </c>
      <c r="V32" s="206">
        <v>0</v>
      </c>
      <c r="W32" s="206">
        <v>0</v>
      </c>
      <c r="X32" s="206">
        <v>0</v>
      </c>
      <c r="Y32" s="206">
        <v>0</v>
      </c>
      <c r="Z32" s="206">
        <v>0</v>
      </c>
      <c r="AA32" s="206">
        <v>0</v>
      </c>
    </row>
    <row r="33" spans="1:27" ht="12.75">
      <c r="A33" s="205" t="s">
        <v>218</v>
      </c>
      <c r="B33" s="207">
        <v>308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308</v>
      </c>
      <c r="L33" s="207">
        <v>-133</v>
      </c>
      <c r="M33" s="206">
        <v>0</v>
      </c>
      <c r="N33" s="206">
        <v>0</v>
      </c>
      <c r="O33" s="206">
        <v>0</v>
      </c>
      <c r="P33" s="206">
        <v>0</v>
      </c>
      <c r="Q33" s="206">
        <v>-133</v>
      </c>
      <c r="R33" s="206">
        <v>0</v>
      </c>
      <c r="S33" s="38"/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</row>
    <row r="34" spans="1:27" ht="12.75">
      <c r="A34" s="205" t="s">
        <v>219</v>
      </c>
      <c r="B34" s="207">
        <v>603</v>
      </c>
      <c r="C34" s="206">
        <v>0</v>
      </c>
      <c r="D34" s="206">
        <v>4</v>
      </c>
      <c r="E34" s="206">
        <v>0</v>
      </c>
      <c r="F34" s="206">
        <v>43</v>
      </c>
      <c r="G34" s="206">
        <v>5</v>
      </c>
      <c r="H34" s="206">
        <v>21</v>
      </c>
      <c r="I34" s="206">
        <v>0</v>
      </c>
      <c r="J34" s="206">
        <v>0</v>
      </c>
      <c r="K34" s="206">
        <v>530</v>
      </c>
      <c r="L34" s="207">
        <v>-13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-13</v>
      </c>
      <c r="S34" s="38"/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0</v>
      </c>
      <c r="Z34" s="206">
        <v>0</v>
      </c>
      <c r="AA34" s="206">
        <v>0</v>
      </c>
    </row>
    <row r="35" spans="1:27" ht="12.75">
      <c r="A35" s="211" t="s">
        <v>220</v>
      </c>
      <c r="B35" s="207">
        <v>19380</v>
      </c>
      <c r="C35" s="206">
        <v>362</v>
      </c>
      <c r="D35" s="206">
        <v>1195</v>
      </c>
      <c r="E35" s="206">
        <v>3155</v>
      </c>
      <c r="F35" s="206">
        <v>1944</v>
      </c>
      <c r="G35" s="206">
        <v>4082</v>
      </c>
      <c r="H35" s="206">
        <v>386</v>
      </c>
      <c r="I35" s="206">
        <v>3217</v>
      </c>
      <c r="J35" s="206">
        <v>2876</v>
      </c>
      <c r="K35" s="206">
        <v>2163</v>
      </c>
      <c r="L35" s="207">
        <v>-4283</v>
      </c>
      <c r="M35" s="206">
        <v>-1975</v>
      </c>
      <c r="N35" s="206">
        <v>-783</v>
      </c>
      <c r="O35" s="206">
        <v>-1192</v>
      </c>
      <c r="P35" s="206">
        <v>0</v>
      </c>
      <c r="Q35" s="206">
        <v>-1231</v>
      </c>
      <c r="R35" s="206">
        <v>-1077</v>
      </c>
      <c r="S35" s="38"/>
      <c r="T35" s="206">
        <v>1690</v>
      </c>
      <c r="U35" s="206">
        <v>1114</v>
      </c>
      <c r="V35" s="206">
        <v>576</v>
      </c>
      <c r="W35" s="206">
        <v>713</v>
      </c>
      <c r="X35" s="206">
        <v>713</v>
      </c>
      <c r="Y35" s="206">
        <v>0</v>
      </c>
      <c r="Z35" s="206">
        <v>752</v>
      </c>
      <c r="AA35" s="206">
        <v>0</v>
      </c>
    </row>
    <row r="36" spans="1:27" ht="13.5" thickBot="1">
      <c r="A36" s="212" t="s">
        <v>221</v>
      </c>
      <c r="B36" s="214">
        <v>256</v>
      </c>
      <c r="C36" s="213">
        <v>0</v>
      </c>
      <c r="D36" s="213">
        <v>5</v>
      </c>
      <c r="E36" s="213">
        <v>0</v>
      </c>
      <c r="F36" s="213">
        <v>26</v>
      </c>
      <c r="G36" s="213">
        <v>225</v>
      </c>
      <c r="H36" s="213">
        <v>0</v>
      </c>
      <c r="I36" s="213">
        <v>0</v>
      </c>
      <c r="J36" s="213">
        <v>0</v>
      </c>
      <c r="K36" s="213">
        <v>0</v>
      </c>
      <c r="L36" s="214">
        <v>-1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-1</v>
      </c>
      <c r="S36" s="38"/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Y36" s="213">
        <v>0</v>
      </c>
      <c r="Z36" s="213">
        <v>0</v>
      </c>
      <c r="AA36" s="213">
        <v>0</v>
      </c>
    </row>
    <row r="37" spans="1:27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3"/>
      <c r="L37" s="163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6" t="s">
        <v>0</v>
      </c>
      <c r="B38" s="217">
        <v>558068</v>
      </c>
      <c r="C38" s="217">
        <v>28180</v>
      </c>
      <c r="D38" s="217">
        <v>33957</v>
      </c>
      <c r="E38" s="217">
        <v>136803</v>
      </c>
      <c r="F38" s="217">
        <v>52202</v>
      </c>
      <c r="G38" s="217">
        <v>106447</v>
      </c>
      <c r="H38" s="217">
        <v>22857</v>
      </c>
      <c r="I38" s="217">
        <v>61189</v>
      </c>
      <c r="J38" s="217">
        <v>45580</v>
      </c>
      <c r="K38" s="217">
        <v>70853</v>
      </c>
      <c r="L38" s="217">
        <v>-121365</v>
      </c>
      <c r="M38" s="217">
        <v>-70412</v>
      </c>
      <c r="N38" s="217">
        <v>-36272</v>
      </c>
      <c r="O38" s="217">
        <v>-33771</v>
      </c>
      <c r="P38" s="217">
        <v>-369</v>
      </c>
      <c r="Q38" s="217">
        <v>-13044</v>
      </c>
      <c r="R38" s="217">
        <v>-37909</v>
      </c>
      <c r="S38" s="38"/>
      <c r="T38" s="217">
        <v>75785</v>
      </c>
      <c r="U38" s="217">
        <v>41509</v>
      </c>
      <c r="V38" s="217">
        <v>34276</v>
      </c>
      <c r="W38" s="217">
        <v>43214</v>
      </c>
      <c r="X38" s="217">
        <v>25411</v>
      </c>
      <c r="Y38" s="217">
        <v>17803</v>
      </c>
      <c r="Z38" s="217">
        <v>17340</v>
      </c>
      <c r="AA38" s="217">
        <v>464</v>
      </c>
    </row>
    <row r="39" spans="1:22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38"/>
      <c r="T39" s="219"/>
      <c r="U39" s="219"/>
      <c r="V39" s="219"/>
    </row>
    <row r="40" ht="12.75">
      <c r="A40" s="13"/>
    </row>
    <row r="41" ht="12.75">
      <c r="A41" s="220"/>
    </row>
    <row r="42" ht="12.75">
      <c r="A42" s="221" t="s">
        <v>256</v>
      </c>
    </row>
    <row r="43" ht="12.75">
      <c r="A43" s="13"/>
    </row>
    <row r="44" ht="12.75">
      <c r="A44" s="13" t="s">
        <v>122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0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0" t="s">
        <v>832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</row>
    <row r="5" spans="1:14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62"/>
    </row>
    <row r="6" spans="1:14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1" t="s">
        <v>245</v>
      </c>
      <c r="B8" s="448" t="s">
        <v>134</v>
      </c>
      <c r="C8" s="449"/>
      <c r="D8" s="449"/>
      <c r="E8" s="449"/>
      <c r="F8" s="449"/>
      <c r="G8" s="449"/>
      <c r="H8" s="449"/>
      <c r="I8" s="449"/>
      <c r="J8" s="450"/>
      <c r="K8" s="80"/>
      <c r="L8" s="448" t="s">
        <v>135</v>
      </c>
      <c r="M8" s="449"/>
      <c r="N8" s="450"/>
    </row>
    <row r="9" spans="1:14" ht="18.75" customHeight="1">
      <c r="A9" s="432"/>
      <c r="B9" s="442" t="s">
        <v>340</v>
      </c>
      <c r="C9" s="453"/>
      <c r="D9" s="453"/>
      <c r="E9" s="453"/>
      <c r="F9" s="443"/>
      <c r="G9" s="420" t="s">
        <v>341</v>
      </c>
      <c r="H9" s="420" t="s">
        <v>342</v>
      </c>
      <c r="I9" s="420" t="s">
        <v>343</v>
      </c>
      <c r="J9" s="420" t="s">
        <v>344</v>
      </c>
      <c r="K9" s="80"/>
      <c r="L9" s="420" t="s">
        <v>345</v>
      </c>
      <c r="M9" s="420" t="s">
        <v>346</v>
      </c>
      <c r="N9" s="420" t="s">
        <v>347</v>
      </c>
    </row>
    <row r="10" spans="1:14" ht="21" customHeight="1">
      <c r="A10" s="432"/>
      <c r="B10" s="420" t="s">
        <v>229</v>
      </c>
      <c r="C10" s="420" t="s">
        <v>281</v>
      </c>
      <c r="D10" s="420" t="s">
        <v>348</v>
      </c>
      <c r="E10" s="420" t="s">
        <v>349</v>
      </c>
      <c r="F10" s="420" t="s">
        <v>350</v>
      </c>
      <c r="G10" s="445" t="s">
        <v>293</v>
      </c>
      <c r="H10" s="445"/>
      <c r="I10" s="445"/>
      <c r="J10" s="445" t="s">
        <v>293</v>
      </c>
      <c r="K10" s="80"/>
      <c r="L10" s="445" t="s">
        <v>293</v>
      </c>
      <c r="M10" s="445" t="s">
        <v>293</v>
      </c>
      <c r="N10" s="445" t="s">
        <v>293</v>
      </c>
    </row>
    <row r="11" spans="1:14" ht="19.5" customHeight="1">
      <c r="A11" s="433"/>
      <c r="B11" s="435"/>
      <c r="C11" s="435"/>
      <c r="D11" s="435"/>
      <c r="E11" s="435"/>
      <c r="F11" s="435"/>
      <c r="G11" s="447" t="s">
        <v>299</v>
      </c>
      <c r="H11" s="447"/>
      <c r="I11" s="447"/>
      <c r="J11" s="447" t="s">
        <v>299</v>
      </c>
      <c r="K11" s="80"/>
      <c r="L11" s="447" t="s">
        <v>299</v>
      </c>
      <c r="M11" s="447" t="s">
        <v>299</v>
      </c>
      <c r="N11" s="447" t="s">
        <v>299</v>
      </c>
    </row>
    <row r="12" spans="1:14" ht="12.75">
      <c r="A12" s="200"/>
      <c r="B12" s="200"/>
      <c r="C12" s="200"/>
      <c r="D12" s="200"/>
      <c r="E12" s="200"/>
      <c r="F12" s="200"/>
      <c r="G12" s="227"/>
      <c r="H12" s="227"/>
      <c r="I12" s="227"/>
      <c r="J12" s="227"/>
      <c r="K12" s="227"/>
      <c r="L12" s="227"/>
      <c r="M12" s="227"/>
      <c r="N12" s="227"/>
    </row>
    <row r="13" spans="1:14" ht="13.5" thickBot="1">
      <c r="A13" s="13"/>
      <c r="B13" s="234"/>
      <c r="C13" s="234"/>
      <c r="D13" s="234"/>
      <c r="E13" s="234"/>
      <c r="F13" s="234"/>
      <c r="G13" s="167"/>
      <c r="H13" s="167"/>
      <c r="I13" s="167"/>
      <c r="J13" s="167"/>
      <c r="K13" s="80"/>
      <c r="L13" s="200"/>
      <c r="M13" s="227"/>
      <c r="N13" s="227"/>
    </row>
    <row r="14" spans="1:14" ht="12.75">
      <c r="A14" s="202" t="s">
        <v>198</v>
      </c>
      <c r="B14" s="203">
        <v>10624</v>
      </c>
      <c r="C14" s="203">
        <v>8504</v>
      </c>
      <c r="D14" s="203">
        <v>677</v>
      </c>
      <c r="E14" s="203">
        <v>1205</v>
      </c>
      <c r="F14" s="203">
        <v>238</v>
      </c>
      <c r="G14" s="203">
        <v>863</v>
      </c>
      <c r="H14" s="203">
        <v>359</v>
      </c>
      <c r="I14" s="203">
        <v>0</v>
      </c>
      <c r="J14" s="203">
        <v>0</v>
      </c>
      <c r="K14" s="80"/>
      <c r="L14" s="203">
        <v>954</v>
      </c>
      <c r="M14" s="203">
        <v>-350</v>
      </c>
      <c r="N14" s="203">
        <v>0</v>
      </c>
    </row>
    <row r="15" spans="1:14" ht="12.75">
      <c r="A15" s="205" t="s">
        <v>199</v>
      </c>
      <c r="B15" s="206">
        <v>21912</v>
      </c>
      <c r="C15" s="206">
        <v>17406</v>
      </c>
      <c r="D15" s="206">
        <v>2174</v>
      </c>
      <c r="E15" s="206">
        <v>1027</v>
      </c>
      <c r="F15" s="206">
        <v>1305</v>
      </c>
      <c r="G15" s="206">
        <v>-3056</v>
      </c>
      <c r="H15" s="206">
        <v>10</v>
      </c>
      <c r="I15" s="206">
        <v>31</v>
      </c>
      <c r="J15" s="206">
        <v>-177</v>
      </c>
      <c r="K15" s="80"/>
      <c r="L15" s="206">
        <v>16132</v>
      </c>
      <c r="M15" s="206">
        <v>-479</v>
      </c>
      <c r="N15" s="206">
        <v>0</v>
      </c>
    </row>
    <row r="16" spans="1:14" ht="12.75">
      <c r="A16" s="205" t="s">
        <v>200</v>
      </c>
      <c r="B16" s="206">
        <v>6312</v>
      </c>
      <c r="C16" s="206">
        <v>4923</v>
      </c>
      <c r="D16" s="206">
        <v>557</v>
      </c>
      <c r="E16" s="206">
        <v>64</v>
      </c>
      <c r="F16" s="206">
        <v>768</v>
      </c>
      <c r="G16" s="206">
        <v>2379</v>
      </c>
      <c r="H16" s="206">
        <v>2444</v>
      </c>
      <c r="I16" s="206">
        <v>903</v>
      </c>
      <c r="J16" s="206">
        <v>0</v>
      </c>
      <c r="K16" s="80"/>
      <c r="L16" s="206">
        <v>-304</v>
      </c>
      <c r="M16" s="206">
        <v>0</v>
      </c>
      <c r="N16" s="206">
        <v>0</v>
      </c>
    </row>
    <row r="17" spans="1:14" ht="12.75">
      <c r="A17" s="205" t="s">
        <v>201</v>
      </c>
      <c r="B17" s="206">
        <v>9085</v>
      </c>
      <c r="C17" s="206">
        <v>3970</v>
      </c>
      <c r="D17" s="206">
        <v>834</v>
      </c>
      <c r="E17" s="206">
        <v>2860</v>
      </c>
      <c r="F17" s="206">
        <v>1421</v>
      </c>
      <c r="G17" s="206">
        <v>-11098</v>
      </c>
      <c r="H17" s="206">
        <v>10097</v>
      </c>
      <c r="I17" s="206">
        <v>0</v>
      </c>
      <c r="J17" s="206">
        <v>-105</v>
      </c>
      <c r="K17" s="80"/>
      <c r="L17" s="206">
        <v>16754</v>
      </c>
      <c r="M17" s="206">
        <v>-1482</v>
      </c>
      <c r="N17" s="206">
        <v>-2</v>
      </c>
    </row>
    <row r="18" spans="1:14" ht="12.75">
      <c r="A18" s="205" t="s">
        <v>202</v>
      </c>
      <c r="B18" s="206">
        <v>22878</v>
      </c>
      <c r="C18" s="206">
        <v>17430</v>
      </c>
      <c r="D18" s="206">
        <v>2740</v>
      </c>
      <c r="E18" s="206">
        <v>2708</v>
      </c>
      <c r="F18" s="206">
        <v>0</v>
      </c>
      <c r="G18" s="206">
        <v>-22032</v>
      </c>
      <c r="H18" s="206">
        <v>3902</v>
      </c>
      <c r="I18" s="206">
        <v>-3627</v>
      </c>
      <c r="J18" s="206">
        <v>-84</v>
      </c>
      <c r="K18" s="80"/>
      <c r="L18" s="206">
        <v>29550</v>
      </c>
      <c r="M18" s="206">
        <v>-2013</v>
      </c>
      <c r="N18" s="206">
        <v>-8605</v>
      </c>
    </row>
    <row r="19" spans="1:14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80"/>
      <c r="L19" s="209">
        <v>1</v>
      </c>
      <c r="M19" s="209">
        <v>0</v>
      </c>
      <c r="N19" s="209">
        <v>0</v>
      </c>
    </row>
    <row r="20" spans="1:14" ht="12.75">
      <c r="A20" s="208" t="s">
        <v>204</v>
      </c>
      <c r="B20" s="209">
        <v>29651</v>
      </c>
      <c r="C20" s="209">
        <v>21921</v>
      </c>
      <c r="D20" s="209">
        <v>2590</v>
      </c>
      <c r="E20" s="209">
        <v>2800</v>
      </c>
      <c r="F20" s="209">
        <v>2340</v>
      </c>
      <c r="G20" s="209">
        <v>-24149</v>
      </c>
      <c r="H20" s="209">
        <v>2140</v>
      </c>
      <c r="I20" s="209">
        <v>0</v>
      </c>
      <c r="J20" s="209">
        <v>4826</v>
      </c>
      <c r="K20" s="80"/>
      <c r="L20" s="209">
        <v>28710</v>
      </c>
      <c r="M20" s="209">
        <v>-493</v>
      </c>
      <c r="N20" s="209">
        <v>-8953</v>
      </c>
    </row>
    <row r="21" spans="1:14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731</v>
      </c>
      <c r="H21" s="209">
        <v>0</v>
      </c>
      <c r="I21" s="209">
        <v>3</v>
      </c>
      <c r="J21" s="209">
        <v>0</v>
      </c>
      <c r="K21" s="80"/>
      <c r="L21" s="209">
        <v>-291</v>
      </c>
      <c r="M21" s="209">
        <v>0</v>
      </c>
      <c r="N21" s="209">
        <v>0</v>
      </c>
    </row>
    <row r="22" spans="1:14" ht="12.75">
      <c r="A22" s="208" t="s">
        <v>206</v>
      </c>
      <c r="B22" s="209">
        <v>4862</v>
      </c>
      <c r="C22" s="209">
        <v>3632</v>
      </c>
      <c r="D22" s="209">
        <v>826</v>
      </c>
      <c r="E22" s="209">
        <v>113</v>
      </c>
      <c r="F22" s="209">
        <v>291</v>
      </c>
      <c r="G22" s="209">
        <v>727</v>
      </c>
      <c r="H22" s="209">
        <v>24</v>
      </c>
      <c r="I22" s="209">
        <v>65</v>
      </c>
      <c r="J22" s="209">
        <v>1</v>
      </c>
      <c r="K22" s="80"/>
      <c r="L22" s="209">
        <v>-610</v>
      </c>
      <c r="M22" s="209">
        <v>0</v>
      </c>
      <c r="N22" s="209">
        <v>0</v>
      </c>
    </row>
    <row r="23" spans="1:14" ht="12.75">
      <c r="A23" s="208" t="s">
        <v>207</v>
      </c>
      <c r="B23" s="209">
        <v>2856</v>
      </c>
      <c r="C23" s="209">
        <v>2662</v>
      </c>
      <c r="D23" s="209">
        <v>-35</v>
      </c>
      <c r="E23" s="209">
        <v>229</v>
      </c>
      <c r="F23" s="209">
        <v>0</v>
      </c>
      <c r="G23" s="209">
        <v>201</v>
      </c>
      <c r="H23" s="209">
        <v>0</v>
      </c>
      <c r="I23" s="209">
        <v>0</v>
      </c>
      <c r="J23" s="209">
        <v>55</v>
      </c>
      <c r="K23" s="80"/>
      <c r="L23" s="209">
        <v>588</v>
      </c>
      <c r="M23" s="209">
        <v>0</v>
      </c>
      <c r="N23" s="209">
        <v>0</v>
      </c>
    </row>
    <row r="24" spans="1:14" ht="12.75">
      <c r="A24" s="211" t="s">
        <v>208</v>
      </c>
      <c r="B24" s="206">
        <v>332</v>
      </c>
      <c r="C24" s="206">
        <v>198</v>
      </c>
      <c r="D24" s="206">
        <v>94</v>
      </c>
      <c r="E24" s="206">
        <v>-2</v>
      </c>
      <c r="F24" s="206">
        <v>42</v>
      </c>
      <c r="G24" s="206">
        <v>9965</v>
      </c>
      <c r="H24" s="206">
        <v>252</v>
      </c>
      <c r="I24" s="206">
        <v>0</v>
      </c>
      <c r="J24" s="206">
        <v>0</v>
      </c>
      <c r="K24" s="80"/>
      <c r="L24" s="206">
        <v>954</v>
      </c>
      <c r="M24" s="206">
        <v>-17</v>
      </c>
      <c r="N24" s="206">
        <v>0</v>
      </c>
    </row>
    <row r="25" spans="1:14" ht="12.75">
      <c r="A25" s="205" t="s">
        <v>209</v>
      </c>
      <c r="B25" s="206">
        <v>63</v>
      </c>
      <c r="C25" s="206">
        <v>0</v>
      </c>
      <c r="D25" s="206">
        <v>0</v>
      </c>
      <c r="E25" s="206">
        <v>0</v>
      </c>
      <c r="F25" s="206">
        <v>63</v>
      </c>
      <c r="G25" s="206">
        <v>0</v>
      </c>
      <c r="H25" s="206">
        <v>1</v>
      </c>
      <c r="I25" s="206">
        <v>0</v>
      </c>
      <c r="J25" s="206">
        <v>-1</v>
      </c>
      <c r="K25" s="80"/>
      <c r="L25" s="206">
        <v>-1</v>
      </c>
      <c r="M25" s="206">
        <v>0</v>
      </c>
      <c r="N25" s="206">
        <v>0</v>
      </c>
    </row>
    <row r="26" spans="1:14" ht="12.75">
      <c r="A26" s="205" t="s">
        <v>210</v>
      </c>
      <c r="B26" s="206">
        <v>10354</v>
      </c>
      <c r="C26" s="206">
        <v>6128</v>
      </c>
      <c r="D26" s="206">
        <v>564</v>
      </c>
      <c r="E26" s="206">
        <v>1615</v>
      </c>
      <c r="F26" s="206">
        <v>2047</v>
      </c>
      <c r="G26" s="206">
        <v>-1477</v>
      </c>
      <c r="H26" s="206">
        <v>255</v>
      </c>
      <c r="I26" s="206">
        <v>0</v>
      </c>
      <c r="J26" s="206">
        <v>0</v>
      </c>
      <c r="K26" s="80"/>
      <c r="L26" s="206">
        <v>943</v>
      </c>
      <c r="M26" s="206">
        <v>0</v>
      </c>
      <c r="N26" s="206">
        <v>0</v>
      </c>
    </row>
    <row r="27" spans="1:14" ht="12.75">
      <c r="A27" s="205" t="s">
        <v>211</v>
      </c>
      <c r="B27" s="206">
        <v>731</v>
      </c>
      <c r="C27" s="206">
        <v>472</v>
      </c>
      <c r="D27" s="206">
        <v>4</v>
      </c>
      <c r="E27" s="206">
        <v>86</v>
      </c>
      <c r="F27" s="206">
        <v>169</v>
      </c>
      <c r="G27" s="206">
        <v>-94</v>
      </c>
      <c r="H27" s="206">
        <v>-9</v>
      </c>
      <c r="I27" s="206">
        <v>0</v>
      </c>
      <c r="J27" s="206">
        <v>-1</v>
      </c>
      <c r="K27" s="80"/>
      <c r="L27" s="206">
        <v>-5</v>
      </c>
      <c r="M27" s="206">
        <v>1</v>
      </c>
      <c r="N27" s="206">
        <v>0</v>
      </c>
    </row>
    <row r="28" spans="1:14" ht="12.75">
      <c r="A28" s="205" t="s">
        <v>212</v>
      </c>
      <c r="B28" s="206">
        <v>11910</v>
      </c>
      <c r="C28" s="206">
        <v>5783</v>
      </c>
      <c r="D28" s="206">
        <v>896</v>
      </c>
      <c r="E28" s="206">
        <v>476</v>
      </c>
      <c r="F28" s="206">
        <v>4755</v>
      </c>
      <c r="G28" s="206">
        <v>-37487</v>
      </c>
      <c r="H28" s="206">
        <v>3037</v>
      </c>
      <c r="I28" s="206">
        <v>-44</v>
      </c>
      <c r="J28" s="206">
        <v>11</v>
      </c>
      <c r="K28" s="80"/>
      <c r="L28" s="206">
        <v>64671</v>
      </c>
      <c r="M28" s="206">
        <v>-1139</v>
      </c>
      <c r="N28" s="206">
        <v>-11811</v>
      </c>
    </row>
    <row r="29" spans="1:14" ht="12.75">
      <c r="A29" s="208" t="s">
        <v>213</v>
      </c>
      <c r="B29" s="209">
        <v>6075</v>
      </c>
      <c r="C29" s="209">
        <v>3005</v>
      </c>
      <c r="D29" s="209">
        <v>61</v>
      </c>
      <c r="E29" s="209">
        <v>1338</v>
      </c>
      <c r="F29" s="209">
        <v>1671</v>
      </c>
      <c r="G29" s="209">
        <v>498</v>
      </c>
      <c r="H29" s="209">
        <v>739</v>
      </c>
      <c r="I29" s="209">
        <v>169</v>
      </c>
      <c r="J29" s="209">
        <v>134</v>
      </c>
      <c r="K29" s="80"/>
      <c r="L29" s="209">
        <v>1954</v>
      </c>
      <c r="M29" s="209">
        <v>-29</v>
      </c>
      <c r="N29" s="209">
        <v>0</v>
      </c>
    </row>
    <row r="30" spans="1:14" ht="12.75">
      <c r="A30" s="208" t="s">
        <v>214</v>
      </c>
      <c r="B30" s="209">
        <v>3255</v>
      </c>
      <c r="C30" s="209">
        <v>4843</v>
      </c>
      <c r="D30" s="209">
        <v>1496</v>
      </c>
      <c r="E30" s="209">
        <v>-3320</v>
      </c>
      <c r="F30" s="209">
        <v>236</v>
      </c>
      <c r="G30" s="209">
        <v>-4962</v>
      </c>
      <c r="H30" s="209">
        <v>7168</v>
      </c>
      <c r="I30" s="209">
        <v>2212</v>
      </c>
      <c r="J30" s="209">
        <v>-690</v>
      </c>
      <c r="K30" s="80"/>
      <c r="L30" s="209">
        <v>6675</v>
      </c>
      <c r="M30" s="209">
        <v>-230</v>
      </c>
      <c r="N30" s="209">
        <v>-2256</v>
      </c>
    </row>
    <row r="31" spans="1:14" ht="12.75">
      <c r="A31" s="208" t="s">
        <v>215</v>
      </c>
      <c r="B31" s="209">
        <v>5437</v>
      </c>
      <c r="C31" s="209">
        <v>2983</v>
      </c>
      <c r="D31" s="209">
        <v>1467</v>
      </c>
      <c r="E31" s="209">
        <v>987</v>
      </c>
      <c r="F31" s="209">
        <v>0</v>
      </c>
      <c r="G31" s="209">
        <v>4974</v>
      </c>
      <c r="H31" s="209">
        <v>0</v>
      </c>
      <c r="I31" s="209">
        <v>0</v>
      </c>
      <c r="J31" s="209">
        <v>0</v>
      </c>
      <c r="K31" s="80"/>
      <c r="L31" s="209">
        <v>-1125</v>
      </c>
      <c r="M31" s="209">
        <v>0</v>
      </c>
      <c r="N31" s="209">
        <v>0</v>
      </c>
    </row>
    <row r="32" spans="1:14" ht="12.75">
      <c r="A32" s="205" t="s">
        <v>217</v>
      </c>
      <c r="B32" s="206">
        <v>571</v>
      </c>
      <c r="C32" s="206">
        <v>379</v>
      </c>
      <c r="D32" s="206">
        <v>107</v>
      </c>
      <c r="E32" s="206">
        <v>85</v>
      </c>
      <c r="F32" s="206">
        <v>0</v>
      </c>
      <c r="G32" s="206">
        <v>-1544</v>
      </c>
      <c r="H32" s="206">
        <v>147</v>
      </c>
      <c r="I32" s="206">
        <v>0</v>
      </c>
      <c r="J32" s="206">
        <v>0</v>
      </c>
      <c r="K32" s="80"/>
      <c r="L32" s="206">
        <v>2436</v>
      </c>
      <c r="M32" s="206">
        <v>-19</v>
      </c>
      <c r="N32" s="206">
        <v>0</v>
      </c>
    </row>
    <row r="33" spans="1:14" ht="12.75">
      <c r="A33" s="205" t="s">
        <v>218</v>
      </c>
      <c r="B33" s="206">
        <v>1351</v>
      </c>
      <c r="C33" s="206">
        <v>1116</v>
      </c>
      <c r="D33" s="206">
        <v>87</v>
      </c>
      <c r="E33" s="206">
        <v>148</v>
      </c>
      <c r="F33" s="206">
        <v>0</v>
      </c>
      <c r="G33" s="206">
        <v>-8147</v>
      </c>
      <c r="H33" s="206">
        <v>0</v>
      </c>
      <c r="I33" s="206">
        <v>0</v>
      </c>
      <c r="J33" s="206">
        <v>0</v>
      </c>
      <c r="K33" s="80"/>
      <c r="L33" s="206">
        <v>9125</v>
      </c>
      <c r="M33" s="206">
        <v>0</v>
      </c>
      <c r="N33" s="206">
        <v>0</v>
      </c>
    </row>
    <row r="34" spans="1:14" ht="12.75">
      <c r="A34" s="205" t="s">
        <v>219</v>
      </c>
      <c r="B34" s="206">
        <v>651</v>
      </c>
      <c r="C34" s="206">
        <v>628</v>
      </c>
      <c r="D34" s="206">
        <v>20</v>
      </c>
      <c r="E34" s="206">
        <v>3</v>
      </c>
      <c r="F34" s="206">
        <v>0</v>
      </c>
      <c r="G34" s="206">
        <v>-3642</v>
      </c>
      <c r="H34" s="206">
        <v>0</v>
      </c>
      <c r="I34" s="206">
        <v>0</v>
      </c>
      <c r="J34" s="206">
        <v>13</v>
      </c>
      <c r="K34" s="80"/>
      <c r="L34" s="206">
        <v>-165</v>
      </c>
      <c r="M34" s="206">
        <v>-507</v>
      </c>
      <c r="N34" s="206">
        <v>1333</v>
      </c>
    </row>
    <row r="35" spans="1:14" ht="12.75">
      <c r="A35" s="211" t="s">
        <v>220</v>
      </c>
      <c r="B35" s="206">
        <v>2481</v>
      </c>
      <c r="C35" s="206">
        <v>1256</v>
      </c>
      <c r="D35" s="206">
        <v>328</v>
      </c>
      <c r="E35" s="206">
        <v>700</v>
      </c>
      <c r="F35" s="206">
        <v>197</v>
      </c>
      <c r="G35" s="206">
        <v>4231</v>
      </c>
      <c r="H35" s="206">
        <v>185</v>
      </c>
      <c r="I35" s="206">
        <v>235</v>
      </c>
      <c r="J35" s="206">
        <v>-77</v>
      </c>
      <c r="K35" s="80"/>
      <c r="L35" s="206">
        <v>2348</v>
      </c>
      <c r="M35" s="206">
        <v>-107</v>
      </c>
      <c r="N35" s="206">
        <v>0</v>
      </c>
    </row>
    <row r="36" spans="1:14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-173</v>
      </c>
      <c r="H36" s="213">
        <v>0</v>
      </c>
      <c r="I36" s="213">
        <v>0</v>
      </c>
      <c r="J36" s="213">
        <v>0</v>
      </c>
      <c r="K36" s="80"/>
      <c r="L36" s="213">
        <v>218</v>
      </c>
      <c r="M36" s="213">
        <v>0</v>
      </c>
      <c r="N36" s="213">
        <v>0</v>
      </c>
    </row>
    <row r="37" spans="1:14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6" t="s">
        <v>0</v>
      </c>
      <c r="B38" s="217">
        <v>151391</v>
      </c>
      <c r="C38" s="217">
        <v>107239</v>
      </c>
      <c r="D38" s="217">
        <v>15487</v>
      </c>
      <c r="E38" s="217">
        <v>13122</v>
      </c>
      <c r="F38" s="217">
        <v>15543</v>
      </c>
      <c r="G38" s="217">
        <v>-93292</v>
      </c>
      <c r="H38" s="217">
        <v>30751</v>
      </c>
      <c r="I38" s="217">
        <v>-53</v>
      </c>
      <c r="J38" s="217">
        <v>3905</v>
      </c>
      <c r="K38" s="80"/>
      <c r="L38" s="217">
        <v>179512</v>
      </c>
      <c r="M38" s="217">
        <v>-6864</v>
      </c>
      <c r="N38" s="217">
        <v>-30294</v>
      </c>
    </row>
    <row r="39" spans="1:1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</row>
    <row r="40" spans="1:14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</row>
    <row r="42" spans="1:14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</row>
    <row r="43" ht="12.75">
      <c r="A43" s="13" t="s">
        <v>122</v>
      </c>
    </row>
  </sheetData>
  <sheetProtection/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27" t="s">
        <v>351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62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1" t="s">
        <v>225</v>
      </c>
      <c r="B8" s="448" t="s">
        <v>228</v>
      </c>
      <c r="C8" s="449"/>
      <c r="D8" s="449"/>
      <c r="E8" s="449"/>
      <c r="F8" s="449"/>
      <c r="G8" s="449"/>
      <c r="H8" s="449"/>
      <c r="I8" s="450"/>
      <c r="J8" s="480" t="s">
        <v>104</v>
      </c>
      <c r="K8" s="480" t="s">
        <v>352</v>
      </c>
      <c r="L8" s="237"/>
      <c r="M8" s="480" t="s">
        <v>95</v>
      </c>
      <c r="N8" s="480" t="s">
        <v>353</v>
      </c>
      <c r="O8" s="480" t="s">
        <v>99</v>
      </c>
    </row>
    <row r="9" spans="1:15" ht="12.75" customHeight="1">
      <c r="A9" s="432"/>
      <c r="B9" s="470" t="s">
        <v>229</v>
      </c>
      <c r="C9" s="420" t="s">
        <v>271</v>
      </c>
      <c r="D9" s="448" t="s">
        <v>123</v>
      </c>
      <c r="E9" s="449"/>
      <c r="F9" s="449"/>
      <c r="G9" s="449"/>
      <c r="H9" s="449"/>
      <c r="I9" s="450"/>
      <c r="J9" s="481"/>
      <c r="K9" s="481"/>
      <c r="L9" s="237"/>
      <c r="M9" s="481"/>
      <c r="N9" s="481"/>
      <c r="O9" s="481"/>
    </row>
    <row r="10" spans="1:15" ht="14.25" customHeight="1">
      <c r="A10" s="432"/>
      <c r="B10" s="483"/>
      <c r="C10" s="445"/>
      <c r="D10" s="470" t="s">
        <v>229</v>
      </c>
      <c r="E10" s="448" t="s">
        <v>162</v>
      </c>
      <c r="F10" s="449"/>
      <c r="G10" s="449"/>
      <c r="H10" s="450"/>
      <c r="I10" s="470" t="s">
        <v>163</v>
      </c>
      <c r="J10" s="481"/>
      <c r="K10" s="481"/>
      <c r="L10" s="237"/>
      <c r="M10" s="481"/>
      <c r="N10" s="481"/>
      <c r="O10" s="481"/>
    </row>
    <row r="11" spans="1:15" ht="27" customHeight="1">
      <c r="A11" s="433"/>
      <c r="B11" s="471"/>
      <c r="C11" s="447"/>
      <c r="D11" s="471"/>
      <c r="E11" s="238" t="s">
        <v>229</v>
      </c>
      <c r="F11" s="238" t="s">
        <v>241</v>
      </c>
      <c r="G11" s="238" t="s">
        <v>242</v>
      </c>
      <c r="H11" s="238" t="s">
        <v>243</v>
      </c>
      <c r="I11" s="471"/>
      <c r="J11" s="482"/>
      <c r="K11" s="482"/>
      <c r="L11" s="237"/>
      <c r="M11" s="482"/>
      <c r="N11" s="482"/>
      <c r="O11" s="482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0.8200862583437551</v>
      </c>
      <c r="C14" s="239">
        <v>0.5887498176406325</v>
      </c>
      <c r="D14" s="239">
        <v>2.309258258078195</v>
      </c>
      <c r="E14" s="239">
        <v>1.2475393915864386</v>
      </c>
      <c r="F14" s="239">
        <v>0.8044988720400825</v>
      </c>
      <c r="G14" s="239">
        <v>2.578119244955901</v>
      </c>
      <c r="H14" s="239">
        <v>1.331909920256269</v>
      </c>
      <c r="I14" s="239">
        <v>2.6102783636275273</v>
      </c>
      <c r="J14" s="239">
        <v>2.2230790884006923</v>
      </c>
      <c r="K14" s="239">
        <v>1.9433210390921163</v>
      </c>
      <c r="L14" s="228"/>
      <c r="M14" s="239">
        <v>6.786847227562753</v>
      </c>
      <c r="N14" s="239">
        <v>22.567674083121215</v>
      </c>
      <c r="O14" s="239">
        <v>4.05156435863554</v>
      </c>
    </row>
    <row r="15" spans="1:15" ht="12.75">
      <c r="A15" s="205" t="s">
        <v>199</v>
      </c>
      <c r="B15" s="240">
        <v>1.2170187547359435</v>
      </c>
      <c r="C15" s="240">
        <v>1.3830602598769781</v>
      </c>
      <c r="D15" s="240">
        <v>0.9877875524408442</v>
      </c>
      <c r="E15" s="240">
        <v>0.8917764789269755</v>
      </c>
      <c r="F15" s="240">
        <v>0.6422900550569599</v>
      </c>
      <c r="G15" s="240">
        <v>2.31937773402604</v>
      </c>
      <c r="H15" s="240">
        <v>0.38238484066646095</v>
      </c>
      <c r="I15" s="240">
        <v>1.0330516492858655</v>
      </c>
      <c r="J15" s="240">
        <v>1.2895328249693083</v>
      </c>
      <c r="K15" s="240">
        <v>-0.01860433157443442</v>
      </c>
      <c r="L15" s="228"/>
      <c r="M15" s="240">
        <v>1.7030176024600774</v>
      </c>
      <c r="N15" s="240">
        <v>1.6535578217753422</v>
      </c>
      <c r="O15" s="240">
        <v>-5.576900940367679</v>
      </c>
    </row>
    <row r="16" spans="1:15" ht="12.75">
      <c r="A16" s="205" t="s">
        <v>200</v>
      </c>
      <c r="B16" s="240">
        <v>6.961357011725555</v>
      </c>
      <c r="C16" s="240">
        <v>8.418977556432615</v>
      </c>
      <c r="D16" s="240">
        <v>2.2516342998186722</v>
      </c>
      <c r="E16" s="240">
        <v>0.7789942474261569</v>
      </c>
      <c r="F16" s="240">
        <v>0.7774309380231825</v>
      </c>
      <c r="G16" s="240">
        <v>0.7538755208856385</v>
      </c>
      <c r="H16" s="240">
        <v>2.624186132049644</v>
      </c>
      <c r="I16" s="240">
        <v>3.9710285519531707</v>
      </c>
      <c r="J16" s="240">
        <v>4.732078257014205</v>
      </c>
      <c r="K16" s="240">
        <v>3.7600035117976827</v>
      </c>
      <c r="L16" s="228"/>
      <c r="M16" s="240">
        <v>33.836956514785555</v>
      </c>
      <c r="N16" s="240">
        <v>-9.678564323636142</v>
      </c>
      <c r="O16" s="240">
        <v>11.100606410421587</v>
      </c>
    </row>
    <row r="17" spans="1:15" ht="12.75">
      <c r="A17" s="205" t="s">
        <v>201</v>
      </c>
      <c r="B17" s="240">
        <v>0.3512504501937741</v>
      </c>
      <c r="C17" s="240">
        <v>-0.04942606465209165</v>
      </c>
      <c r="D17" s="240">
        <v>1.0194432722524072</v>
      </c>
      <c r="E17" s="240">
        <v>1.1583258337953817</v>
      </c>
      <c r="F17" s="240">
        <v>0.773495803848534</v>
      </c>
      <c r="G17" s="240">
        <v>2.928592459948365</v>
      </c>
      <c r="H17" s="240">
        <v>-0.8155305518060985</v>
      </c>
      <c r="I17" s="240">
        <v>0.9269161880027799</v>
      </c>
      <c r="J17" s="240">
        <v>0.8018373739591356</v>
      </c>
      <c r="K17" s="240">
        <v>0.4718745037270322</v>
      </c>
      <c r="L17" s="228"/>
      <c r="M17" s="240">
        <v>0.8770028469773594</v>
      </c>
      <c r="N17" s="240">
        <v>0.09453230982134908</v>
      </c>
      <c r="O17" s="240">
        <v>2.3247325568428234</v>
      </c>
    </row>
    <row r="18" spans="1:15" ht="12.75">
      <c r="A18" s="205" t="s">
        <v>202</v>
      </c>
      <c r="B18" s="240">
        <v>-0.4387944369657504</v>
      </c>
      <c r="C18" s="240">
        <v>-0.7182199591923899</v>
      </c>
      <c r="D18" s="240">
        <v>0.9775560269470684</v>
      </c>
      <c r="E18" s="240">
        <v>0.8027941355851054</v>
      </c>
      <c r="F18" s="240">
        <v>0.42632621218485767</v>
      </c>
      <c r="G18" s="240">
        <v>3.140482169278491</v>
      </c>
      <c r="H18" s="240">
        <v>0.5270004443903575</v>
      </c>
      <c r="I18" s="240">
        <v>1.0925438341284899</v>
      </c>
      <c r="J18" s="240">
        <v>-0.3455792886570497</v>
      </c>
      <c r="K18" s="240">
        <v>10.222766458956013</v>
      </c>
      <c r="L18" s="228"/>
      <c r="M18" s="240">
        <v>-0.687884883924772</v>
      </c>
      <c r="N18" s="240">
        <v>4.4819856540642355</v>
      </c>
      <c r="O18" s="240">
        <v>8.888880661044007</v>
      </c>
    </row>
    <row r="19" spans="1:15" ht="12.75">
      <c r="A19" s="208" t="s">
        <v>203</v>
      </c>
      <c r="B19" s="241">
        <v>-1.5432750643908255</v>
      </c>
      <c r="C19" s="241">
        <v>-1.4227801401557327</v>
      </c>
      <c r="D19" s="241">
        <v>-0.3079334717232096</v>
      </c>
      <c r="E19" s="241">
        <v>-0.3079334717232096</v>
      </c>
      <c r="F19" s="241">
        <v>-0.3079334717232096</v>
      </c>
      <c r="G19" s="241" t="s">
        <v>380</v>
      </c>
      <c r="H19" s="241" t="s">
        <v>380</v>
      </c>
      <c r="I19" s="241" t="s">
        <v>380</v>
      </c>
      <c r="J19" s="241">
        <v>10.001695625700702</v>
      </c>
      <c r="K19" s="241">
        <v>9.038197765302748</v>
      </c>
      <c r="L19" s="228"/>
      <c r="M19" s="241">
        <v>-12.606741572600432</v>
      </c>
      <c r="N19" s="241">
        <v>-0.3079334717232096</v>
      </c>
      <c r="O19" s="241">
        <v>-0.3079334717232096</v>
      </c>
    </row>
    <row r="20" spans="1:15" ht="12.75">
      <c r="A20" s="208" t="s">
        <v>204</v>
      </c>
      <c r="B20" s="241">
        <v>-0.28524578889410623</v>
      </c>
      <c r="C20" s="241">
        <v>-0.6376983800383096</v>
      </c>
      <c r="D20" s="241">
        <v>0.24694265249451952</v>
      </c>
      <c r="E20" s="241">
        <v>0.40867340341412817</v>
      </c>
      <c r="F20" s="241">
        <v>0.3928116462042164</v>
      </c>
      <c r="G20" s="241">
        <v>-0.3243221066941637</v>
      </c>
      <c r="H20" s="241">
        <v>2.322180720615652</v>
      </c>
      <c r="I20" s="241">
        <v>0.20399971313447285</v>
      </c>
      <c r="J20" s="241">
        <v>-0.9081333440953632</v>
      </c>
      <c r="K20" s="241">
        <v>1.279173551367374</v>
      </c>
      <c r="L20" s="228"/>
      <c r="M20" s="241">
        <v>1.9133822280674284</v>
      </c>
      <c r="N20" s="241">
        <v>-3.0580645524476813</v>
      </c>
      <c r="O20" s="241">
        <v>0.5914624665820156</v>
      </c>
    </row>
    <row r="21" spans="1:15" ht="12.75">
      <c r="A21" s="208" t="s">
        <v>205</v>
      </c>
      <c r="B21" s="241">
        <v>0.7080781778893153</v>
      </c>
      <c r="C21" s="241">
        <v>2.1453332700577032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-6.398179517933555</v>
      </c>
      <c r="K21" s="241">
        <v>268.86064615462413</v>
      </c>
      <c r="L21" s="228"/>
      <c r="M21" s="241">
        <v>2.0372104127340362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0.15641016367731186</v>
      </c>
      <c r="C22" s="241">
        <v>0.24650600505395914</v>
      </c>
      <c r="D22" s="241">
        <v>0.27961584829099273</v>
      </c>
      <c r="E22" s="241">
        <v>0.49208926686021837</v>
      </c>
      <c r="F22" s="241">
        <v>0.44079302309238955</v>
      </c>
      <c r="G22" s="241">
        <v>1.271662006032459</v>
      </c>
      <c r="H22" s="241">
        <v>1.4526012279147071</v>
      </c>
      <c r="I22" s="241">
        <v>-0.13865431547335216</v>
      </c>
      <c r="J22" s="241">
        <v>0.2771256516111542</v>
      </c>
      <c r="K22" s="241">
        <v>3.6095755794554263</v>
      </c>
      <c r="L22" s="228"/>
      <c r="M22" s="241">
        <v>0.06556119581666575</v>
      </c>
      <c r="N22" s="241">
        <v>1.3789865049120165</v>
      </c>
      <c r="O22" s="241">
        <v>4.677585320444222</v>
      </c>
    </row>
    <row r="23" spans="1:15" ht="12.75">
      <c r="A23" s="208" t="s">
        <v>207</v>
      </c>
      <c r="B23" s="241">
        <v>2.589040261784059</v>
      </c>
      <c r="C23" s="241">
        <v>2.5293841937488626</v>
      </c>
      <c r="D23" s="241">
        <v>-0.9190831722155735</v>
      </c>
      <c r="E23" s="241">
        <v>-2.0239050174134188</v>
      </c>
      <c r="F23" s="241">
        <v>-2.441787967973297</v>
      </c>
      <c r="G23" s="241">
        <v>-0.6516992183724368</v>
      </c>
      <c r="H23" s="241">
        <v>-0.3415111296983686</v>
      </c>
      <c r="I23" s="241">
        <v>0.26497651349761675</v>
      </c>
      <c r="J23" s="241">
        <v>2.34367307930361</v>
      </c>
      <c r="K23" s="241">
        <v>-6.614800170727165</v>
      </c>
      <c r="L23" s="228"/>
      <c r="M23" s="241">
        <v>-4.140328707995922</v>
      </c>
      <c r="N23" s="241">
        <v>-17.729252878204093</v>
      </c>
      <c r="O23" s="241">
        <v>-2.74320137156161</v>
      </c>
    </row>
    <row r="24" spans="1:15" ht="12.75">
      <c r="A24" s="211" t="s">
        <v>208</v>
      </c>
      <c r="B24" s="240">
        <v>2.845175182057269</v>
      </c>
      <c r="C24" s="240">
        <v>3.611901295126363</v>
      </c>
      <c r="D24" s="240">
        <v>1.3237790745792566</v>
      </c>
      <c r="E24" s="240">
        <v>1.2530303267995535</v>
      </c>
      <c r="F24" s="240">
        <v>-0.02146442786258307</v>
      </c>
      <c r="G24" s="240">
        <v>4.731454047933981</v>
      </c>
      <c r="H24" s="240">
        <v>1.2233351679869164</v>
      </c>
      <c r="I24" s="240">
        <v>1.3685806640718168</v>
      </c>
      <c r="J24" s="240">
        <v>3.280194312288809</v>
      </c>
      <c r="K24" s="240">
        <v>2.1862229589754367</v>
      </c>
      <c r="L24" s="228"/>
      <c r="M24" s="240">
        <v>4.494743383206479</v>
      </c>
      <c r="N24" s="240">
        <v>5.1502342979154125</v>
      </c>
      <c r="O24" s="240">
        <v>-0.6148074350441846</v>
      </c>
    </row>
    <row r="25" spans="1:15" ht="12.75">
      <c r="A25" s="205" t="s">
        <v>209</v>
      </c>
      <c r="B25" s="240">
        <v>2.751197677426709</v>
      </c>
      <c r="C25" s="240" t="s">
        <v>380</v>
      </c>
      <c r="D25" s="240">
        <v>2.7282099305917074</v>
      </c>
      <c r="E25" s="240">
        <v>2.9068874041068504</v>
      </c>
      <c r="F25" s="240">
        <v>2.9326083398681035</v>
      </c>
      <c r="G25" s="240">
        <v>-2.2781324149697912</v>
      </c>
      <c r="H25" s="240">
        <v>-11.384829752642867</v>
      </c>
      <c r="I25" s="240">
        <v>-0.4114228005475895</v>
      </c>
      <c r="J25" s="240">
        <v>2.7282099305917074</v>
      </c>
      <c r="K25" s="240">
        <v>2.4366919259609654</v>
      </c>
      <c r="L25" s="228"/>
      <c r="M25" s="240">
        <v>-0.3387501847149643</v>
      </c>
      <c r="N25" s="240">
        <v>-3.7140460362609207</v>
      </c>
      <c r="O25" s="240">
        <v>-3.4978411028612433</v>
      </c>
    </row>
    <row r="26" spans="1:15" ht="12.75">
      <c r="A26" s="205" t="s">
        <v>210</v>
      </c>
      <c r="B26" s="240">
        <v>1.3519458821060315</v>
      </c>
      <c r="C26" s="240">
        <v>1.428850176474028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1.428850176474028</v>
      </c>
      <c r="K26" s="240">
        <v>5.910130759292009</v>
      </c>
      <c r="L26" s="228"/>
      <c r="M26" s="240">
        <v>1.2577691707463368</v>
      </c>
      <c r="N26" s="240">
        <v>111.81273646787702</v>
      </c>
      <c r="O26" s="240">
        <v>0.6966078518765295</v>
      </c>
    </row>
    <row r="27" spans="1:15" ht="12.75">
      <c r="A27" s="205" t="s">
        <v>211</v>
      </c>
      <c r="B27" s="240">
        <v>-1.1853108474818796</v>
      </c>
      <c r="C27" s="240">
        <v>9.083348157752159</v>
      </c>
      <c r="D27" s="240">
        <v>-1.2934756888190013</v>
      </c>
      <c r="E27" s="240">
        <v>-1.247919394282948</v>
      </c>
      <c r="F27" s="240">
        <v>-1.2257207479452026</v>
      </c>
      <c r="G27" s="240">
        <v>-4.272489555697767</v>
      </c>
      <c r="H27" s="240" t="s">
        <v>380</v>
      </c>
      <c r="I27" s="240">
        <v>-1.449461413037434</v>
      </c>
      <c r="J27" s="240">
        <v>-1.246854329546665</v>
      </c>
      <c r="K27" s="240">
        <v>-2.0862097129002666</v>
      </c>
      <c r="L27" s="229"/>
      <c r="M27" s="240">
        <v>-0.2954563670263033</v>
      </c>
      <c r="N27" s="240">
        <v>-7.850516292049326</v>
      </c>
      <c r="O27" s="240">
        <v>-2.9085960768086894</v>
      </c>
    </row>
    <row r="28" spans="1:15" ht="12.75">
      <c r="A28" s="205" t="s">
        <v>212</v>
      </c>
      <c r="B28" s="240">
        <v>0.6888124098068937</v>
      </c>
      <c r="C28" s="240">
        <v>0.5744961532011983</v>
      </c>
      <c r="D28" s="240">
        <v>0.7808776740399814</v>
      </c>
      <c r="E28" s="240">
        <v>1.7470983897972747</v>
      </c>
      <c r="F28" s="240">
        <v>1.4083414598714095</v>
      </c>
      <c r="G28" s="240">
        <v>2.717162938987161</v>
      </c>
      <c r="H28" s="240">
        <v>-0.30542553306245335</v>
      </c>
      <c r="I28" s="240">
        <v>0.20484869485182244</v>
      </c>
      <c r="J28" s="240">
        <v>0.7137510642136524</v>
      </c>
      <c r="K28" s="240">
        <v>-0.0939413842366621</v>
      </c>
      <c r="L28" s="229"/>
      <c r="M28" s="240">
        <v>-1.3175864228726297</v>
      </c>
      <c r="N28" s="240">
        <v>-0.7971627549868354</v>
      </c>
      <c r="O28" s="240">
        <v>-0.852625389719619</v>
      </c>
    </row>
    <row r="29" spans="1:15" ht="12.75">
      <c r="A29" s="208" t="s">
        <v>213</v>
      </c>
      <c r="B29" s="241">
        <v>1.1122665836134082</v>
      </c>
      <c r="C29" s="241">
        <v>1.0171390523136425</v>
      </c>
      <c r="D29" s="241">
        <v>1.3491273549466554</v>
      </c>
      <c r="E29" s="241">
        <v>1.446609177214797</v>
      </c>
      <c r="F29" s="241">
        <v>1.0547700815668248</v>
      </c>
      <c r="G29" s="241">
        <v>3.378075801717073</v>
      </c>
      <c r="H29" s="241">
        <v>0.7601004523365429</v>
      </c>
      <c r="I29" s="241">
        <v>1.3078616916396335</v>
      </c>
      <c r="J29" s="241">
        <v>1.5804488587007448</v>
      </c>
      <c r="K29" s="241">
        <v>-0.10077996856988625</v>
      </c>
      <c r="L29" s="228"/>
      <c r="M29" s="241">
        <v>1.5095640508993924</v>
      </c>
      <c r="N29" s="241">
        <v>3.422819808678379</v>
      </c>
      <c r="O29" s="241">
        <v>-0.42853462174781143</v>
      </c>
    </row>
    <row r="30" spans="1:15" ht="12.75">
      <c r="A30" s="208" t="s">
        <v>214</v>
      </c>
      <c r="B30" s="241">
        <v>0.3470086815897</v>
      </c>
      <c r="C30" s="241">
        <v>0.31853957533409805</v>
      </c>
      <c r="D30" s="241">
        <v>0.38079213356947417</v>
      </c>
      <c r="E30" s="241">
        <v>0.4504087509773269</v>
      </c>
      <c r="F30" s="241">
        <v>0.5110602463311853</v>
      </c>
      <c r="G30" s="241">
        <v>-0.8252608407303907</v>
      </c>
      <c r="H30" s="241">
        <v>1.391208558896695</v>
      </c>
      <c r="I30" s="241">
        <v>0.33192802557755474</v>
      </c>
      <c r="J30" s="241">
        <v>0.13919372878805625</v>
      </c>
      <c r="K30" s="241">
        <v>-0.38099321584592616</v>
      </c>
      <c r="L30" s="228"/>
      <c r="M30" s="241">
        <v>0.2617237934171568</v>
      </c>
      <c r="N30" s="241">
        <v>-6.784621847151273</v>
      </c>
      <c r="O30" s="241">
        <v>-0.6830089688347862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8" t="s">
        <v>216</v>
      </c>
      <c r="B32" s="241" t="s">
        <v>380</v>
      </c>
      <c r="C32" s="241" t="s">
        <v>380</v>
      </c>
      <c r="D32" s="241" t="s">
        <v>380</v>
      </c>
      <c r="E32" s="241" t="s">
        <v>380</v>
      </c>
      <c r="F32" s="241" t="s">
        <v>380</v>
      </c>
      <c r="G32" s="241" t="s">
        <v>380</v>
      </c>
      <c r="H32" s="241" t="s">
        <v>380</v>
      </c>
      <c r="I32" s="241" t="s">
        <v>380</v>
      </c>
      <c r="J32" s="241" t="s">
        <v>380</v>
      </c>
      <c r="K32" s="241" t="s">
        <v>380</v>
      </c>
      <c r="L32" s="228"/>
      <c r="M32" s="241" t="s">
        <v>380</v>
      </c>
      <c r="N32" s="241" t="s">
        <v>380</v>
      </c>
      <c r="O32" s="241" t="s">
        <v>380</v>
      </c>
    </row>
    <row r="33" spans="1:15" ht="12.75">
      <c r="A33" s="205" t="s">
        <v>217</v>
      </c>
      <c r="B33" s="240">
        <v>-3.032156232457639</v>
      </c>
      <c r="C33" s="240">
        <v>-2.142188194145489</v>
      </c>
      <c r="D33" s="240">
        <v>-1.71204708479753</v>
      </c>
      <c r="E33" s="240">
        <v>-1.71204708479753</v>
      </c>
      <c r="F33" s="240">
        <v>-1.0149694045478608</v>
      </c>
      <c r="G33" s="240" t="s">
        <v>380</v>
      </c>
      <c r="H33" s="240">
        <v>-100</v>
      </c>
      <c r="I33" s="240" t="s">
        <v>380</v>
      </c>
      <c r="J33" s="240">
        <v>0.8858844565237556</v>
      </c>
      <c r="K33" s="240">
        <v>17.34491074910689</v>
      </c>
      <c r="L33" s="228"/>
      <c r="M33" s="240">
        <v>-7.1280280882492715</v>
      </c>
      <c r="N33" s="240">
        <v>27.319661434088125</v>
      </c>
      <c r="O33" s="240">
        <v>61.10421559283017</v>
      </c>
    </row>
    <row r="34" spans="1:15" ht="12.75">
      <c r="A34" s="205" t="s">
        <v>218</v>
      </c>
      <c r="B34" s="240">
        <v>4.090067516046081</v>
      </c>
      <c r="C34" s="240">
        <v>4.090508872861465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170.992920008024</v>
      </c>
      <c r="K34" s="240">
        <v>114.0147093729901</v>
      </c>
      <c r="L34" s="228"/>
      <c r="M34" s="240" t="s">
        <v>380</v>
      </c>
      <c r="N34" s="240" t="s">
        <v>380</v>
      </c>
      <c r="O34" s="240" t="s">
        <v>380</v>
      </c>
    </row>
    <row r="35" spans="1:15" ht="12.75">
      <c r="A35" s="205" t="s">
        <v>219</v>
      </c>
      <c r="B35" s="240">
        <v>-0.32638060664376134</v>
      </c>
      <c r="C35" s="240">
        <v>-0.29684936666878325</v>
      </c>
      <c r="D35" s="240" t="s">
        <v>380</v>
      </c>
      <c r="E35" s="240" t="s">
        <v>380</v>
      </c>
      <c r="F35" s="240" t="s">
        <v>380</v>
      </c>
      <c r="G35" s="240" t="s">
        <v>380</v>
      </c>
      <c r="H35" s="240" t="s">
        <v>380</v>
      </c>
      <c r="I35" s="240" t="s">
        <v>380</v>
      </c>
      <c r="J35" s="240">
        <v>-0.29684936666878325</v>
      </c>
      <c r="K35" s="240">
        <v>1.6972503125716631</v>
      </c>
      <c r="L35" s="228"/>
      <c r="M35" s="240">
        <v>3.4582565033086876</v>
      </c>
      <c r="N35" s="240">
        <v>1.7040046605699466</v>
      </c>
      <c r="O35" s="240">
        <v>-0.11826419882452477</v>
      </c>
    </row>
    <row r="36" spans="1:15" ht="12.75">
      <c r="A36" s="211" t="s">
        <v>220</v>
      </c>
      <c r="B36" s="240">
        <v>-0.3067518825183191</v>
      </c>
      <c r="C36" s="240">
        <v>-1.379971905335864</v>
      </c>
      <c r="D36" s="240">
        <v>0.9057812934541332</v>
      </c>
      <c r="E36" s="240">
        <v>0.4500004522239198</v>
      </c>
      <c r="F36" s="240">
        <v>0.17848204432748815</v>
      </c>
      <c r="G36" s="240">
        <v>2.7302019876868755</v>
      </c>
      <c r="H36" s="240">
        <v>-0.33763024459431135</v>
      </c>
      <c r="I36" s="240">
        <v>1.025641916337694</v>
      </c>
      <c r="J36" s="240">
        <v>-0.23419485442376375</v>
      </c>
      <c r="K36" s="240">
        <v>-0.32601639615312816</v>
      </c>
      <c r="L36" s="228"/>
      <c r="M36" s="240">
        <v>-2.886795610471038</v>
      </c>
      <c r="N36" s="240">
        <v>-14.271042909567155</v>
      </c>
      <c r="O36" s="240">
        <v>-0.5048491263944244</v>
      </c>
    </row>
    <row r="37" spans="1:15" ht="13.5" thickBot="1">
      <c r="A37" s="212" t="s">
        <v>221</v>
      </c>
      <c r="B37" s="242">
        <v>41.16934175664686</v>
      </c>
      <c r="C37" s="242">
        <v>41.59922807727532</v>
      </c>
      <c r="D37" s="242" t="s">
        <v>380</v>
      </c>
      <c r="E37" s="242" t="s">
        <v>380</v>
      </c>
      <c r="F37" s="242" t="s">
        <v>380</v>
      </c>
      <c r="G37" s="242" t="s">
        <v>380</v>
      </c>
      <c r="H37" s="242" t="s">
        <v>380</v>
      </c>
      <c r="I37" s="242" t="s">
        <v>380</v>
      </c>
      <c r="J37" s="242">
        <v>-10.36860073604472</v>
      </c>
      <c r="K37" s="242">
        <v>77.12279781237528</v>
      </c>
      <c r="L37" s="228"/>
      <c r="M37" s="242">
        <v>6.605664662609323</v>
      </c>
      <c r="N37" s="242" t="s">
        <v>380</v>
      </c>
      <c r="O37" s="242" t="s">
        <v>380</v>
      </c>
    </row>
    <row r="38" spans="1:15" ht="13.5" thickBot="1">
      <c r="A38" s="215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0"/>
      <c r="M38" s="243"/>
      <c r="N38" s="243"/>
      <c r="O38" s="243"/>
    </row>
    <row r="39" spans="1:15" ht="13.5" thickBot="1">
      <c r="A39" s="216" t="s">
        <v>0</v>
      </c>
      <c r="B39" s="244">
        <v>0.43927815223236966</v>
      </c>
      <c r="C39" s="244">
        <v>0.2749366102845485</v>
      </c>
      <c r="D39" s="244">
        <v>0.7948615584833174</v>
      </c>
      <c r="E39" s="244">
        <v>1.0446887686130335</v>
      </c>
      <c r="F39" s="244">
        <v>0.7111926837353177</v>
      </c>
      <c r="G39" s="244">
        <v>2.537552622416017</v>
      </c>
      <c r="H39" s="244">
        <v>0.3302227471453145</v>
      </c>
      <c r="I39" s="244">
        <v>0.6581467244336947</v>
      </c>
      <c r="J39" s="244">
        <v>0.5255977109312582</v>
      </c>
      <c r="K39" s="244">
        <v>1.866342909988039</v>
      </c>
      <c r="L39" s="245"/>
      <c r="M39" s="244">
        <v>0.5822725331415146</v>
      </c>
      <c r="N39" s="244">
        <v>-1.713383103816546</v>
      </c>
      <c r="O39" s="244">
        <v>1.2099205809665836</v>
      </c>
    </row>
    <row r="40" spans="1:15" ht="12.75">
      <c r="A40" s="88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ht="12.75">
      <c r="A41" s="13" t="s">
        <v>113</v>
      </c>
    </row>
    <row r="42" ht="12.75">
      <c r="A42" s="13" t="s">
        <v>354</v>
      </c>
    </row>
    <row r="43" spans="1:15" ht="12.75">
      <c r="A43" s="221" t="s">
        <v>244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84" t="s">
        <v>351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1" t="s">
        <v>225</v>
      </c>
      <c r="B8" s="436" t="s">
        <v>355</v>
      </c>
      <c r="C8" s="437"/>
      <c r="D8" s="437"/>
      <c r="E8" s="437"/>
      <c r="F8" s="437"/>
      <c r="G8" s="437"/>
      <c r="H8" s="437"/>
      <c r="I8" s="438"/>
      <c r="J8" s="480" t="s">
        <v>104</v>
      </c>
      <c r="K8" s="480" t="s">
        <v>352</v>
      </c>
      <c r="L8" s="237"/>
      <c r="M8" s="480" t="s">
        <v>95</v>
      </c>
      <c r="N8" s="480" t="s">
        <v>353</v>
      </c>
      <c r="O8" s="480" t="s">
        <v>99</v>
      </c>
    </row>
    <row r="9" spans="1:15" ht="12.75" customHeight="1">
      <c r="A9" s="432"/>
      <c r="B9" s="420" t="s">
        <v>229</v>
      </c>
      <c r="C9" s="420" t="s">
        <v>271</v>
      </c>
      <c r="D9" s="487" t="s">
        <v>123</v>
      </c>
      <c r="E9" s="488"/>
      <c r="F9" s="488"/>
      <c r="G9" s="488"/>
      <c r="H9" s="488"/>
      <c r="I9" s="489"/>
      <c r="J9" s="481"/>
      <c r="K9" s="481"/>
      <c r="L9" s="249"/>
      <c r="M9" s="481"/>
      <c r="N9" s="481"/>
      <c r="O9" s="481"/>
    </row>
    <row r="10" spans="1:15" ht="14.25" customHeight="1">
      <c r="A10" s="432"/>
      <c r="B10" s="445"/>
      <c r="C10" s="445"/>
      <c r="D10" s="420" t="s">
        <v>229</v>
      </c>
      <c r="E10" s="487" t="s">
        <v>162</v>
      </c>
      <c r="F10" s="488"/>
      <c r="G10" s="488"/>
      <c r="H10" s="489"/>
      <c r="I10" s="420" t="s">
        <v>163</v>
      </c>
      <c r="J10" s="481"/>
      <c r="K10" s="481"/>
      <c r="L10" s="249"/>
      <c r="M10" s="481"/>
      <c r="N10" s="481"/>
      <c r="O10" s="481"/>
    </row>
    <row r="11" spans="1:15" ht="27" customHeight="1">
      <c r="A11" s="433"/>
      <c r="B11" s="447"/>
      <c r="C11" s="447"/>
      <c r="D11" s="447"/>
      <c r="E11" s="238" t="s">
        <v>229</v>
      </c>
      <c r="F11" s="238" t="s">
        <v>241</v>
      </c>
      <c r="G11" s="238" t="s">
        <v>242</v>
      </c>
      <c r="H11" s="238" t="s">
        <v>243</v>
      </c>
      <c r="I11" s="447"/>
      <c r="J11" s="482"/>
      <c r="K11" s="482"/>
      <c r="L11" s="249"/>
      <c r="M11" s="482"/>
      <c r="N11" s="482"/>
      <c r="O11" s="482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12.795253061074607</v>
      </c>
      <c r="C14" s="239">
        <v>12.07544029491081</v>
      </c>
      <c r="D14" s="239">
        <v>17.197231641836908</v>
      </c>
      <c r="E14" s="239">
        <v>13.051157110371081</v>
      </c>
      <c r="F14" s="239">
        <v>20.827136414096124</v>
      </c>
      <c r="G14" s="239">
        <v>-0.8004335182707489</v>
      </c>
      <c r="H14" s="239">
        <v>2.939382827489423</v>
      </c>
      <c r="I14" s="239">
        <v>18.412124126076822</v>
      </c>
      <c r="J14" s="239">
        <v>13.833875362123681</v>
      </c>
      <c r="K14" s="239">
        <v>11.850135076843404</v>
      </c>
      <c r="L14" s="228"/>
      <c r="M14" s="239">
        <v>16.66406456084355</v>
      </c>
      <c r="N14" s="239">
        <v>-17.363148166154872</v>
      </c>
      <c r="O14" s="239">
        <v>-34.123230847411904</v>
      </c>
    </row>
    <row r="15" spans="1:15" ht="12.75">
      <c r="A15" s="205" t="s">
        <v>199</v>
      </c>
      <c r="B15" s="240">
        <v>7.263278426216213</v>
      </c>
      <c r="C15" s="240">
        <v>2.4673954139710075</v>
      </c>
      <c r="D15" s="240">
        <v>12.89580123941747</v>
      </c>
      <c r="E15" s="240">
        <v>10.629476682850058</v>
      </c>
      <c r="F15" s="240">
        <v>10.355782826542836</v>
      </c>
      <c r="G15" s="240">
        <v>11.556430627903902</v>
      </c>
      <c r="H15" s="240">
        <v>12.300405906364475</v>
      </c>
      <c r="I15" s="240">
        <v>13.995218916169993</v>
      </c>
      <c r="J15" s="240">
        <v>7.2353077733691595</v>
      </c>
      <c r="K15" s="240">
        <v>1.212092492361161</v>
      </c>
      <c r="L15" s="228"/>
      <c r="M15" s="240">
        <v>17.523694203700124</v>
      </c>
      <c r="N15" s="240">
        <v>-17.906204850371676</v>
      </c>
      <c r="O15" s="240">
        <v>-1.4819818112623673</v>
      </c>
    </row>
    <row r="16" spans="1:15" ht="12.75">
      <c r="A16" s="205" t="s">
        <v>200</v>
      </c>
      <c r="B16" s="240">
        <v>113.61945740989606</v>
      </c>
      <c r="C16" s="240">
        <v>177.92291280472602</v>
      </c>
      <c r="D16" s="240">
        <v>20.75626290506618</v>
      </c>
      <c r="E16" s="240">
        <v>17.059143978797685</v>
      </c>
      <c r="F16" s="240">
        <v>15.498391343178564</v>
      </c>
      <c r="G16" s="240" t="s">
        <v>380</v>
      </c>
      <c r="H16" s="240">
        <v>526.6875332041797</v>
      </c>
      <c r="I16" s="240">
        <v>25.23248490147163</v>
      </c>
      <c r="J16" s="240">
        <v>116.44345533297438</v>
      </c>
      <c r="K16" s="240">
        <v>71.65391762254426</v>
      </c>
      <c r="L16" s="228"/>
      <c r="M16" s="240">
        <v>297.7812396174225</v>
      </c>
      <c r="N16" s="240">
        <v>6.058932159409047</v>
      </c>
      <c r="O16" s="240">
        <v>24.36776432650354</v>
      </c>
    </row>
    <row r="17" spans="1:15" ht="12.75">
      <c r="A17" s="205" t="s">
        <v>201</v>
      </c>
      <c r="B17" s="240">
        <v>6.634378722586454</v>
      </c>
      <c r="C17" s="240">
        <v>4.181652100638922</v>
      </c>
      <c r="D17" s="240">
        <v>10.965004840059112</v>
      </c>
      <c r="E17" s="240">
        <v>9.113204771835616</v>
      </c>
      <c r="F17" s="240">
        <v>8.010131835202206</v>
      </c>
      <c r="G17" s="240">
        <v>15.951408193875128</v>
      </c>
      <c r="H17" s="240">
        <v>0.0121470526611267</v>
      </c>
      <c r="I17" s="240">
        <v>12.236950123468526</v>
      </c>
      <c r="J17" s="240">
        <v>6.618472449550339</v>
      </c>
      <c r="K17" s="240">
        <v>7.475831663957666</v>
      </c>
      <c r="L17" s="228"/>
      <c r="M17" s="240">
        <v>9.450934709445825</v>
      </c>
      <c r="N17" s="240">
        <v>-2.1683233232742682</v>
      </c>
      <c r="O17" s="240">
        <v>15.94229767983455</v>
      </c>
    </row>
    <row r="18" spans="1:15" ht="12.75">
      <c r="A18" s="205" t="s">
        <v>202</v>
      </c>
      <c r="B18" s="240">
        <v>10.097678799431264</v>
      </c>
      <c r="C18" s="240">
        <v>9.711394103963645</v>
      </c>
      <c r="D18" s="240">
        <v>11.399060660671179</v>
      </c>
      <c r="E18" s="240">
        <v>12.274117896999037</v>
      </c>
      <c r="F18" s="240">
        <v>13.230635122513812</v>
      </c>
      <c r="G18" s="240">
        <v>13.542965447609912</v>
      </c>
      <c r="H18" s="240">
        <v>-3.9692907293165547</v>
      </c>
      <c r="I18" s="240">
        <v>10.83232342463094</v>
      </c>
      <c r="J18" s="240">
        <v>10.357607159200043</v>
      </c>
      <c r="K18" s="240">
        <v>16.053110100748636</v>
      </c>
      <c r="L18" s="228"/>
      <c r="M18" s="240">
        <v>6.804262997765265</v>
      </c>
      <c r="N18" s="240">
        <v>-11.488658446077793</v>
      </c>
      <c r="O18" s="240">
        <v>9.299257978704457</v>
      </c>
    </row>
    <row r="19" spans="1:15" ht="12.75">
      <c r="A19" s="208" t="s">
        <v>203</v>
      </c>
      <c r="B19" s="241">
        <v>-10.524239404582069</v>
      </c>
      <c r="C19" s="241">
        <v>-10.902726431450205</v>
      </c>
      <c r="D19" s="241">
        <v>-8.359382545341187</v>
      </c>
      <c r="E19" s="241">
        <v>-8.359382545341187</v>
      </c>
      <c r="F19" s="241">
        <v>-8.359382545341187</v>
      </c>
      <c r="G19" s="241" t="s">
        <v>380</v>
      </c>
      <c r="H19" s="241" t="s">
        <v>380</v>
      </c>
      <c r="I19" s="241" t="s">
        <v>380</v>
      </c>
      <c r="J19" s="241">
        <v>3.956772779942197</v>
      </c>
      <c r="K19" s="241">
        <v>-31.746902324297267</v>
      </c>
      <c r="L19" s="228"/>
      <c r="M19" s="241">
        <v>143.60710877185028</v>
      </c>
      <c r="N19" s="241" t="s">
        <v>380</v>
      </c>
      <c r="O19" s="241" t="s">
        <v>380</v>
      </c>
    </row>
    <row r="20" spans="1:15" ht="12.75">
      <c r="A20" s="208" t="s">
        <v>204</v>
      </c>
      <c r="B20" s="241">
        <v>9.416377685630906</v>
      </c>
      <c r="C20" s="241">
        <v>13.24719201537954</v>
      </c>
      <c r="D20" s="241">
        <v>5.211242099962599</v>
      </c>
      <c r="E20" s="241">
        <v>10.877256832008175</v>
      </c>
      <c r="F20" s="241">
        <v>11.149924743583984</v>
      </c>
      <c r="G20" s="241">
        <v>6.1416246470760605</v>
      </c>
      <c r="H20" s="241">
        <v>16.40721634425093</v>
      </c>
      <c r="I20" s="241">
        <v>3.799947443400975</v>
      </c>
      <c r="J20" s="241">
        <v>10.086746946328073</v>
      </c>
      <c r="K20" s="241">
        <v>11.98118927730658</v>
      </c>
      <c r="L20" s="228"/>
      <c r="M20" s="241">
        <v>73.2293052749279</v>
      </c>
      <c r="N20" s="241">
        <v>-17.726138568094672</v>
      </c>
      <c r="O20" s="241">
        <v>-4.808556806588438</v>
      </c>
    </row>
    <row r="21" spans="1:15" ht="12.75">
      <c r="A21" s="208" t="s">
        <v>205</v>
      </c>
      <c r="B21" s="241">
        <v>8.56106721630776</v>
      </c>
      <c r="C21" s="241">
        <v>9.595265911545315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26.352727301743606</v>
      </c>
      <c r="K21" s="241">
        <v>127.733773226876</v>
      </c>
      <c r="L21" s="228"/>
      <c r="M21" s="241">
        <v>197.48958931482701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9.27867335038779</v>
      </c>
      <c r="C22" s="241">
        <v>8.328196242205689</v>
      </c>
      <c r="D22" s="241">
        <v>10.05579877180307</v>
      </c>
      <c r="E22" s="241">
        <v>8.40636830734045</v>
      </c>
      <c r="F22" s="241">
        <v>9.173901337947822</v>
      </c>
      <c r="G22" s="241">
        <v>-0.3091245374771012</v>
      </c>
      <c r="H22" s="241">
        <v>-5.301522203105846</v>
      </c>
      <c r="I22" s="241">
        <v>13.476148749385297</v>
      </c>
      <c r="J22" s="241">
        <v>9.923991702671465</v>
      </c>
      <c r="K22" s="241">
        <v>30.486926467892307</v>
      </c>
      <c r="L22" s="228"/>
      <c r="M22" s="241">
        <v>-6.977198537200113</v>
      </c>
      <c r="N22" s="241">
        <v>25.353445851934797</v>
      </c>
      <c r="O22" s="241">
        <v>22.690020893768057</v>
      </c>
    </row>
    <row r="23" spans="1:15" ht="12.75">
      <c r="A23" s="208" t="s">
        <v>207</v>
      </c>
      <c r="B23" s="241">
        <v>0.21959861169795758</v>
      </c>
      <c r="C23" s="241">
        <v>0.08400827053014481</v>
      </c>
      <c r="D23" s="241">
        <v>2.8544210127211977</v>
      </c>
      <c r="E23" s="241">
        <v>-17.69952500750519</v>
      </c>
      <c r="F23" s="241">
        <v>-19.96955525880747</v>
      </c>
      <c r="G23" s="241">
        <v>5.539802298574292</v>
      </c>
      <c r="H23" s="241">
        <v>-11.104907090502014</v>
      </c>
      <c r="I23" s="241">
        <v>39.283109405285074</v>
      </c>
      <c r="J23" s="241">
        <v>0.22475467426337215</v>
      </c>
      <c r="K23" s="241">
        <v>0.4319968088239756</v>
      </c>
      <c r="L23" s="228"/>
      <c r="M23" s="241">
        <v>-14.553138207248928</v>
      </c>
      <c r="N23" s="241">
        <v>-10.086188591987122</v>
      </c>
      <c r="O23" s="241">
        <v>35.615073136750276</v>
      </c>
    </row>
    <row r="24" spans="1:15" ht="12.75">
      <c r="A24" s="211" t="s">
        <v>208</v>
      </c>
      <c r="B24" s="240">
        <v>24.21521231286199</v>
      </c>
      <c r="C24" s="240">
        <v>26.011074600329522</v>
      </c>
      <c r="D24" s="240">
        <v>20.788800211955127</v>
      </c>
      <c r="E24" s="240">
        <v>17.983950130926864</v>
      </c>
      <c r="F24" s="240">
        <v>15.172013834899655</v>
      </c>
      <c r="G24" s="240">
        <v>26.059598592193378</v>
      </c>
      <c r="H24" s="240">
        <v>17.849630767421722</v>
      </c>
      <c r="I24" s="240">
        <v>22.632850986286</v>
      </c>
      <c r="J24" s="240">
        <v>24.778825702829987</v>
      </c>
      <c r="K24" s="240">
        <v>24.070144734973063</v>
      </c>
      <c r="L24" s="228"/>
      <c r="M24" s="240">
        <v>29.345248323539487</v>
      </c>
      <c r="N24" s="240">
        <v>28.091575227757758</v>
      </c>
      <c r="O24" s="240">
        <v>-1.50484688065321</v>
      </c>
    </row>
    <row r="25" spans="1:15" ht="12.75">
      <c r="A25" s="205" t="s">
        <v>209</v>
      </c>
      <c r="B25" s="240">
        <v>18.275546843914036</v>
      </c>
      <c r="C25" s="240" t="s">
        <v>380</v>
      </c>
      <c r="D25" s="240">
        <v>19.528988525678038</v>
      </c>
      <c r="E25" s="240">
        <v>21.494829975320705</v>
      </c>
      <c r="F25" s="240">
        <v>21.86547374812897</v>
      </c>
      <c r="G25" s="240">
        <v>-26.60282964125783</v>
      </c>
      <c r="H25" s="240">
        <v>-52.72985463831331</v>
      </c>
      <c r="I25" s="240">
        <v>-7.613186090066781</v>
      </c>
      <c r="J25" s="240">
        <v>19.528988525678038</v>
      </c>
      <c r="K25" s="240">
        <v>38.15283060138768</v>
      </c>
      <c r="L25" s="228"/>
      <c r="M25" s="240">
        <v>6.58721699275906</v>
      </c>
      <c r="N25" s="240">
        <v>-13.634833877533026</v>
      </c>
      <c r="O25" s="240">
        <v>-14.930137358629757</v>
      </c>
    </row>
    <row r="26" spans="1:15" ht="12.75">
      <c r="A26" s="205" t="s">
        <v>210</v>
      </c>
      <c r="B26" s="240">
        <v>61.52185058782451</v>
      </c>
      <c r="C26" s="240">
        <v>62.47730321747675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62.47730321747675</v>
      </c>
      <c r="K26" s="240">
        <v>142.4512249192706</v>
      </c>
      <c r="L26" s="228"/>
      <c r="M26" s="240">
        <v>43.24633644505313</v>
      </c>
      <c r="N26" s="240" t="s">
        <v>380</v>
      </c>
      <c r="O26" s="240" t="s">
        <v>380</v>
      </c>
    </row>
    <row r="27" spans="1:15" ht="12.75">
      <c r="A27" s="205" t="s">
        <v>211</v>
      </c>
      <c r="B27" s="240">
        <v>0.05468145277498504</v>
      </c>
      <c r="C27" s="240">
        <v>-5.883544968160715</v>
      </c>
      <c r="D27" s="240">
        <v>-0.20294395578233093</v>
      </c>
      <c r="E27" s="240">
        <v>2.9881303002079695</v>
      </c>
      <c r="F27" s="240">
        <v>3.378096501733441</v>
      </c>
      <c r="G27" s="240">
        <v>-32.70182479093593</v>
      </c>
      <c r="H27" s="240" t="s">
        <v>380</v>
      </c>
      <c r="I27" s="240">
        <v>-9.792851200557983</v>
      </c>
      <c r="J27" s="240">
        <v>-0.2328283457254443</v>
      </c>
      <c r="K27" s="240">
        <v>-4.028586971715731</v>
      </c>
      <c r="L27" s="229"/>
      <c r="M27" s="240">
        <v>-76.83194156673889</v>
      </c>
      <c r="N27" s="240">
        <v>-14.861802548077463</v>
      </c>
      <c r="O27" s="240">
        <v>2.5386591067053876</v>
      </c>
    </row>
    <row r="28" spans="1:15" ht="12.75">
      <c r="A28" s="205" t="s">
        <v>212</v>
      </c>
      <c r="B28" s="240">
        <v>5.266818998377443</v>
      </c>
      <c r="C28" s="240">
        <v>7.081198537257238</v>
      </c>
      <c r="D28" s="240">
        <v>3.002051352010904</v>
      </c>
      <c r="E28" s="240">
        <v>6.112194126163817</v>
      </c>
      <c r="F28" s="240">
        <v>3.4566933892913987</v>
      </c>
      <c r="G28" s="240">
        <v>14.787420828817988</v>
      </c>
      <c r="H28" s="240">
        <v>-9.695121570567833</v>
      </c>
      <c r="I28" s="240">
        <v>1.2063907534740403</v>
      </c>
      <c r="J28" s="240">
        <v>5.004467662024581</v>
      </c>
      <c r="K28" s="240">
        <v>3.9545401973775096</v>
      </c>
      <c r="L28" s="229"/>
      <c r="M28" s="240">
        <v>4.045189878572297</v>
      </c>
      <c r="N28" s="240">
        <v>13.603051948980148</v>
      </c>
      <c r="O28" s="240">
        <v>-3.503497851897641</v>
      </c>
    </row>
    <row r="29" spans="1:15" ht="12.75">
      <c r="A29" s="208" t="s">
        <v>213</v>
      </c>
      <c r="B29" s="241">
        <v>13.748097353397837</v>
      </c>
      <c r="C29" s="241">
        <v>13.573103701398303</v>
      </c>
      <c r="D29" s="241">
        <v>14.408919628552642</v>
      </c>
      <c r="E29" s="241">
        <v>13.529004242726161</v>
      </c>
      <c r="F29" s="241">
        <v>13.568036987895082</v>
      </c>
      <c r="G29" s="241">
        <v>22.31191477850174</v>
      </c>
      <c r="H29" s="241">
        <v>4.256669765526144</v>
      </c>
      <c r="I29" s="241">
        <v>14.786042388404152</v>
      </c>
      <c r="J29" s="241">
        <v>13.369004173805777</v>
      </c>
      <c r="K29" s="241">
        <v>14.919619279345797</v>
      </c>
      <c r="L29" s="228"/>
      <c r="M29" s="241">
        <v>21.25823743268964</v>
      </c>
      <c r="N29" s="241">
        <v>23.228839584206472</v>
      </c>
      <c r="O29" s="241">
        <v>12.471213347805211</v>
      </c>
    </row>
    <row r="30" spans="1:15" ht="12.75">
      <c r="A30" s="208" t="s">
        <v>214</v>
      </c>
      <c r="B30" s="241">
        <v>34.93709805472556</v>
      </c>
      <c r="C30" s="241">
        <v>27.925239248178556</v>
      </c>
      <c r="D30" s="241">
        <v>60.786292022915724</v>
      </c>
      <c r="E30" s="241">
        <v>153.09178338599202</v>
      </c>
      <c r="F30" s="241">
        <v>202.09336509539168</v>
      </c>
      <c r="G30" s="241">
        <v>158.9992722639908</v>
      </c>
      <c r="H30" s="241">
        <v>34.884762843735984</v>
      </c>
      <c r="I30" s="241">
        <v>27.984565779318714</v>
      </c>
      <c r="J30" s="241">
        <v>35.030093963185635</v>
      </c>
      <c r="K30" s="241">
        <v>53.58165670828454</v>
      </c>
      <c r="L30" s="228"/>
      <c r="M30" s="241">
        <v>17.31268005107891</v>
      </c>
      <c r="N30" s="241">
        <v>-11.846633370228954</v>
      </c>
      <c r="O30" s="241">
        <v>-9.246015656610352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-9.050846451374595</v>
      </c>
      <c r="C32" s="240">
        <v>-7.055845725134913</v>
      </c>
      <c r="D32" s="240">
        <v>-64.37435211759185</v>
      </c>
      <c r="E32" s="240">
        <v>-64.37435211759185</v>
      </c>
      <c r="F32" s="240">
        <v>-51.96123438852979</v>
      </c>
      <c r="G32" s="240">
        <v>-100</v>
      </c>
      <c r="H32" s="240">
        <v>-100</v>
      </c>
      <c r="I32" s="240" t="s">
        <v>380</v>
      </c>
      <c r="J32" s="240">
        <v>-5.020415338552997</v>
      </c>
      <c r="K32" s="240">
        <v>49.50248747715966</v>
      </c>
      <c r="L32" s="228"/>
      <c r="M32" s="240">
        <v>-19.792406484798864</v>
      </c>
      <c r="N32" s="240" t="s">
        <v>380</v>
      </c>
      <c r="O32" s="240">
        <v>200.2790774504722</v>
      </c>
    </row>
    <row r="33" spans="1:15" ht="12.75">
      <c r="A33" s="205" t="s">
        <v>218</v>
      </c>
      <c r="B33" s="240">
        <v>3.726549457417927</v>
      </c>
      <c r="C33" s="240">
        <v>3.729807302265886</v>
      </c>
      <c r="D33" s="240" t="s">
        <v>380</v>
      </c>
      <c r="E33" s="240" t="s">
        <v>380</v>
      </c>
      <c r="F33" s="240" t="s">
        <v>380</v>
      </c>
      <c r="G33" s="240" t="s">
        <v>380</v>
      </c>
      <c r="H33" s="240" t="s">
        <v>380</v>
      </c>
      <c r="I33" s="240" t="s">
        <v>380</v>
      </c>
      <c r="J33" s="240">
        <v>-17.961140344528758</v>
      </c>
      <c r="K33" s="240">
        <v>-14.560570596261702</v>
      </c>
      <c r="L33" s="228"/>
      <c r="M33" s="240" t="s">
        <v>380</v>
      </c>
      <c r="N33" s="240" t="s">
        <v>380</v>
      </c>
      <c r="O33" s="240" t="s">
        <v>380</v>
      </c>
    </row>
    <row r="34" spans="1:15" ht="12.75">
      <c r="A34" s="205" t="s">
        <v>219</v>
      </c>
      <c r="B34" s="240">
        <v>23.023256507880262</v>
      </c>
      <c r="C34" s="240">
        <v>23.074435065100896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22.875719011362563</v>
      </c>
      <c r="K34" s="240">
        <v>26.558847293868304</v>
      </c>
      <c r="L34" s="228"/>
      <c r="M34" s="240">
        <v>-28.257932337032987</v>
      </c>
      <c r="N34" s="240">
        <v>75.41494089430547</v>
      </c>
      <c r="O34" s="240">
        <v>72.4651594121898</v>
      </c>
    </row>
    <row r="35" spans="1:15" ht="12.75">
      <c r="A35" s="211" t="s">
        <v>220</v>
      </c>
      <c r="B35" s="240">
        <v>8.503964278952036</v>
      </c>
      <c r="C35" s="240">
        <v>2.8683574727902394</v>
      </c>
      <c r="D35" s="240">
        <v>15.464933998495379</v>
      </c>
      <c r="E35" s="240">
        <v>12.460985887804199</v>
      </c>
      <c r="F35" s="240">
        <v>12.63580399824955</v>
      </c>
      <c r="G35" s="240">
        <v>20.07847322718974</v>
      </c>
      <c r="H35" s="240">
        <v>0.23900121847690858</v>
      </c>
      <c r="I35" s="240">
        <v>16.277059917428318</v>
      </c>
      <c r="J35" s="240">
        <v>8.441176039429887</v>
      </c>
      <c r="K35" s="240">
        <v>7.640123316083636</v>
      </c>
      <c r="L35" s="228"/>
      <c r="M35" s="240">
        <v>-4.6070971922049</v>
      </c>
      <c r="N35" s="240">
        <v>-25.413877263194273</v>
      </c>
      <c r="O35" s="240">
        <v>-10.546115030928116</v>
      </c>
    </row>
    <row r="36" spans="1:15" ht="13.5" thickBot="1">
      <c r="A36" s="212" t="s">
        <v>221</v>
      </c>
      <c r="B36" s="242">
        <v>21.573746806955498</v>
      </c>
      <c r="C36" s="242">
        <v>21.039781995655993</v>
      </c>
      <c r="D36" s="242" t="s">
        <v>380</v>
      </c>
      <c r="E36" s="242" t="s">
        <v>380</v>
      </c>
      <c r="F36" s="242" t="s">
        <v>380</v>
      </c>
      <c r="G36" s="242" t="s">
        <v>380</v>
      </c>
      <c r="H36" s="242" t="s">
        <v>380</v>
      </c>
      <c r="I36" s="242" t="s">
        <v>380</v>
      </c>
      <c r="J36" s="242">
        <v>-16.29432815170251</v>
      </c>
      <c r="K36" s="242">
        <v>-13.771564980176787</v>
      </c>
      <c r="L36" s="228"/>
      <c r="M36" s="242">
        <v>42.83410870317419</v>
      </c>
      <c r="N36" s="242" t="s">
        <v>380</v>
      </c>
      <c r="O36" s="242" t="s">
        <v>380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0"/>
      <c r="M37" s="243"/>
      <c r="N37" s="243"/>
      <c r="O37" s="243"/>
    </row>
    <row r="38" spans="1:15" ht="13.5" thickBot="1">
      <c r="A38" s="216" t="s">
        <v>0</v>
      </c>
      <c r="B38" s="244">
        <v>11.01761669645127</v>
      </c>
      <c r="C38" s="244">
        <v>10.829841840672906</v>
      </c>
      <c r="D38" s="244">
        <v>11.379879697235173</v>
      </c>
      <c r="E38" s="244">
        <v>14.885760558974482</v>
      </c>
      <c r="F38" s="244">
        <v>15.082797945713589</v>
      </c>
      <c r="G38" s="244">
        <v>18.301712139113825</v>
      </c>
      <c r="H38" s="244">
        <v>4.679502742860264</v>
      </c>
      <c r="I38" s="244">
        <v>9.543518538780349</v>
      </c>
      <c r="J38" s="244">
        <v>11.095452568397878</v>
      </c>
      <c r="K38" s="244">
        <v>11.932941685172072</v>
      </c>
      <c r="L38" s="245"/>
      <c r="M38" s="244">
        <v>13.696658823883489</v>
      </c>
      <c r="N38" s="244">
        <v>-6.22882682907846</v>
      </c>
      <c r="O38" s="244">
        <v>0.36073892066492697</v>
      </c>
    </row>
    <row r="39" spans="1:15" ht="12.75">
      <c r="A39" s="88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13" t="s">
        <v>113</v>
      </c>
    </row>
    <row r="41" spans="1:15" ht="12.75">
      <c r="A41" s="22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354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6"/>
      <c r="H1" s="14"/>
      <c r="I1" s="14"/>
      <c r="J1" s="14"/>
      <c r="K1" s="14" t="s">
        <v>28</v>
      </c>
    </row>
    <row r="2" spans="1:3" ht="12.75">
      <c r="A2" s="12" t="s">
        <v>29</v>
      </c>
      <c r="C2" s="236"/>
    </row>
    <row r="3" spans="1:3" ht="13.5" thickBot="1">
      <c r="A3" s="12"/>
      <c r="C3" s="236"/>
    </row>
    <row r="4" spans="1:11" ht="24" customHeight="1">
      <c r="A4" s="400" t="s">
        <v>829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1" ht="22.5" customHeight="1" thickBot="1">
      <c r="A5" s="427" t="s">
        <v>351</v>
      </c>
      <c r="B5" s="428"/>
      <c r="C5" s="428"/>
      <c r="D5" s="428"/>
      <c r="E5" s="428"/>
      <c r="F5" s="428"/>
      <c r="G5" s="428"/>
      <c r="H5" s="428"/>
      <c r="I5" s="428"/>
      <c r="J5" s="428"/>
      <c r="K5" s="462"/>
    </row>
    <row r="6" spans="1:3" ht="12.75">
      <c r="A6" s="80"/>
      <c r="B6" s="80"/>
      <c r="C6" s="80"/>
    </row>
    <row r="7" spans="1:11" ht="15.75" customHeight="1">
      <c r="A7" s="431" t="s">
        <v>356</v>
      </c>
      <c r="B7" s="454" t="s">
        <v>357</v>
      </c>
      <c r="C7" s="490"/>
      <c r="D7" s="454" t="s">
        <v>358</v>
      </c>
      <c r="E7" s="490"/>
      <c r="G7" s="493" t="s">
        <v>359</v>
      </c>
      <c r="H7" s="493"/>
      <c r="I7" s="200"/>
      <c r="J7" s="493" t="s">
        <v>266</v>
      </c>
      <c r="K7" s="493"/>
    </row>
    <row r="8" spans="1:11" ht="19.5" customHeight="1">
      <c r="A8" s="432"/>
      <c r="B8" s="491"/>
      <c r="C8" s="492"/>
      <c r="D8" s="491"/>
      <c r="E8" s="492"/>
      <c r="G8" s="493" t="s">
        <v>360</v>
      </c>
      <c r="H8" s="493"/>
      <c r="I8" s="200"/>
      <c r="J8" s="493" t="s">
        <v>361</v>
      </c>
      <c r="K8" s="493"/>
    </row>
    <row r="9" spans="1:11" ht="12.75" customHeight="1">
      <c r="A9" s="432"/>
      <c r="B9" s="420" t="s">
        <v>362</v>
      </c>
      <c r="C9" s="420" t="s">
        <v>363</v>
      </c>
      <c r="D9" s="420" t="s">
        <v>362</v>
      </c>
      <c r="E9" s="420" t="s">
        <v>363</v>
      </c>
      <c r="G9" s="420" t="s">
        <v>364</v>
      </c>
      <c r="H9" s="420" t="s">
        <v>279</v>
      </c>
      <c r="I9" s="226"/>
      <c r="J9" s="420" t="s">
        <v>365</v>
      </c>
      <c r="K9" s="420" t="s">
        <v>279</v>
      </c>
    </row>
    <row r="10" spans="1:11" ht="14.25" customHeight="1">
      <c r="A10" s="432"/>
      <c r="B10" s="445" t="s">
        <v>278</v>
      </c>
      <c r="C10" s="445" t="s">
        <v>278</v>
      </c>
      <c r="D10" s="445" t="s">
        <v>278</v>
      </c>
      <c r="E10" s="445" t="s">
        <v>278</v>
      </c>
      <c r="G10" s="445"/>
      <c r="H10" s="445"/>
      <c r="I10" s="226"/>
      <c r="J10" s="445"/>
      <c r="K10" s="445"/>
    </row>
    <row r="11" spans="1:11" ht="27" customHeight="1">
      <c r="A11" s="433"/>
      <c r="B11" s="447"/>
      <c r="C11" s="447"/>
      <c r="D11" s="447"/>
      <c r="E11" s="447"/>
      <c r="G11" s="447"/>
      <c r="H11" s="447"/>
      <c r="I11" s="226"/>
      <c r="J11" s="447"/>
      <c r="K11" s="447"/>
    </row>
    <row r="12" spans="1:5" ht="12.75">
      <c r="A12" s="200"/>
      <c r="B12" s="200"/>
      <c r="C12" s="200"/>
      <c r="D12" s="200"/>
      <c r="E12" s="200"/>
    </row>
    <row r="13" ht="13.5" thickBot="1"/>
    <row r="14" spans="1:11" ht="12.75">
      <c r="A14" s="202" t="s">
        <v>198</v>
      </c>
      <c r="B14" s="239">
        <v>14.186240292870167</v>
      </c>
      <c r="C14" s="239">
        <v>11.763299706993232</v>
      </c>
      <c r="D14" s="239">
        <v>1.0133792603778005</v>
      </c>
      <c r="E14" s="239">
        <v>0.8402990299456853</v>
      </c>
      <c r="G14" s="239">
        <v>55.34960055994015</v>
      </c>
      <c r="H14" s="239">
        <v>1.678329354968159</v>
      </c>
      <c r="J14" s="239">
        <v>55.99717040452735</v>
      </c>
      <c r="K14" s="239">
        <v>1.564162268509766</v>
      </c>
    </row>
    <row r="15" spans="1:11" ht="12.75">
      <c r="A15" s="205" t="s">
        <v>199</v>
      </c>
      <c r="B15" s="240">
        <v>9.527136874566198</v>
      </c>
      <c r="C15" s="240">
        <v>8.067694285674357</v>
      </c>
      <c r="D15" s="240">
        <v>0.649780245371576</v>
      </c>
      <c r="E15" s="240">
        <v>0.5502417401520793</v>
      </c>
      <c r="G15" s="240">
        <v>58.213738460963484</v>
      </c>
      <c r="H15" s="240">
        <v>1.979491403670841</v>
      </c>
      <c r="J15" s="240">
        <v>53.156367907738314</v>
      </c>
      <c r="K15" s="240">
        <v>1.897839964662189</v>
      </c>
    </row>
    <row r="16" spans="1:11" ht="12.75">
      <c r="A16" s="205" t="s">
        <v>200</v>
      </c>
      <c r="B16" s="240">
        <v>10.06466866754475</v>
      </c>
      <c r="C16" s="240">
        <v>8.53755964847883</v>
      </c>
      <c r="D16" s="240">
        <v>1.4215863058046012</v>
      </c>
      <c r="E16" s="240">
        <v>1.2058894616575795</v>
      </c>
      <c r="G16" s="240">
        <v>37.86925250449525</v>
      </c>
      <c r="H16" s="240">
        <v>1.3488486637698685</v>
      </c>
      <c r="J16" s="240">
        <v>36.30520023140708</v>
      </c>
      <c r="K16" s="240">
        <v>1.2918937176483327</v>
      </c>
    </row>
    <row r="17" spans="1:11" ht="12.75">
      <c r="A17" s="205" t="s">
        <v>201</v>
      </c>
      <c r="B17" s="240">
        <v>27.68015046523611</v>
      </c>
      <c r="C17" s="240">
        <v>24.228137830962286</v>
      </c>
      <c r="D17" s="240">
        <v>2.517501668776963</v>
      </c>
      <c r="E17" s="240">
        <v>2.2035421193757427</v>
      </c>
      <c r="G17" s="240">
        <v>43.937137183012524</v>
      </c>
      <c r="H17" s="240">
        <v>2.6110464839178316</v>
      </c>
      <c r="J17" s="240">
        <v>41.26302635772801</v>
      </c>
      <c r="K17" s="240">
        <v>2.4648220303272317</v>
      </c>
    </row>
    <row r="18" spans="1:11" ht="12.75">
      <c r="A18" s="205" t="s">
        <v>202</v>
      </c>
      <c r="B18" s="240">
        <v>17.02368617623672</v>
      </c>
      <c r="C18" s="240">
        <v>14.066924377037385</v>
      </c>
      <c r="D18" s="240">
        <v>1.4071029521364207</v>
      </c>
      <c r="E18" s="240">
        <v>1.1627100390301424</v>
      </c>
      <c r="G18" s="240">
        <v>50.03008282805324</v>
      </c>
      <c r="H18" s="240">
        <v>2.5551828761531463</v>
      </c>
      <c r="J18" s="240">
        <v>44.06429320663911</v>
      </c>
      <c r="K18" s="240">
        <v>2.438295597860418</v>
      </c>
    </row>
    <row r="19" spans="1:11" ht="12.75">
      <c r="A19" s="208" t="s">
        <v>203</v>
      </c>
      <c r="B19" s="241">
        <v>1.8764530056459647</v>
      </c>
      <c r="C19" s="241">
        <v>1.8598472268349386</v>
      </c>
      <c r="D19" s="241">
        <v>1.3383339913146468</v>
      </c>
      <c r="E19" s="241">
        <v>1.326490327674694</v>
      </c>
      <c r="G19" s="241">
        <v>72.18045112781954</v>
      </c>
      <c r="H19" s="241">
        <v>3.4109751283063567</v>
      </c>
      <c r="J19" s="241">
        <v>72.18045112781954</v>
      </c>
      <c r="K19" s="241">
        <v>3.4109751283063567</v>
      </c>
    </row>
    <row r="20" spans="1:11" ht="12.75">
      <c r="A20" s="208" t="s">
        <v>366</v>
      </c>
      <c r="B20" s="241">
        <v>17.087936867773173</v>
      </c>
      <c r="C20" s="241">
        <v>10.042407104776244</v>
      </c>
      <c r="D20" s="241">
        <v>0.8952773992532729</v>
      </c>
      <c r="E20" s="241">
        <v>0.5261454431027695</v>
      </c>
      <c r="G20" s="241">
        <v>53.040162699699636</v>
      </c>
      <c r="H20" s="241">
        <v>2.358328828099363</v>
      </c>
      <c r="J20" s="241">
        <v>54.758850037659734</v>
      </c>
      <c r="K20" s="241">
        <v>2.312239554614105</v>
      </c>
    </row>
    <row r="21" spans="1:11" ht="12.75">
      <c r="A21" s="208" t="s">
        <v>205</v>
      </c>
      <c r="B21" s="241">
        <v>-0.9762900976290099</v>
      </c>
      <c r="C21" s="241">
        <v>-0.2409027513630024</v>
      </c>
      <c r="D21" s="241">
        <v>-0.36884460624640736</v>
      </c>
      <c r="E21" s="241">
        <v>-0.09101360413872389</v>
      </c>
      <c r="G21" s="241">
        <v>59.930715935334874</v>
      </c>
      <c r="H21" s="241">
        <v>2.486108449894616</v>
      </c>
      <c r="J21" s="241">
        <v>59.930715935334874</v>
      </c>
      <c r="K21" s="241">
        <v>2.486108449894616</v>
      </c>
    </row>
    <row r="22" spans="1:11" ht="12.75">
      <c r="A22" s="208" t="s">
        <v>206</v>
      </c>
      <c r="B22" s="241">
        <v>19.12379050837045</v>
      </c>
      <c r="C22" s="241">
        <v>15.195822454308095</v>
      </c>
      <c r="D22" s="241">
        <v>1.5000487908894762</v>
      </c>
      <c r="E22" s="241">
        <v>1.1919433591985282</v>
      </c>
      <c r="G22" s="241">
        <v>47.21305149423316</v>
      </c>
      <c r="H22" s="241">
        <v>3.979710218257912</v>
      </c>
      <c r="J22" s="241">
        <v>41.94734928679883</v>
      </c>
      <c r="K22" s="241">
        <v>3.544567766931342</v>
      </c>
    </row>
    <row r="23" spans="1:11" ht="12.75">
      <c r="A23" s="208" t="s">
        <v>207</v>
      </c>
      <c r="B23" s="241">
        <v>7.423593812926033</v>
      </c>
      <c r="C23" s="241">
        <v>7.34752323135898</v>
      </c>
      <c r="D23" s="241">
        <v>0.49324305574825866</v>
      </c>
      <c r="E23" s="241">
        <v>0.48818872666584745</v>
      </c>
      <c r="G23" s="241">
        <v>67.52677291508559</v>
      </c>
      <c r="H23" s="241">
        <v>2.380886311291173</v>
      </c>
      <c r="J23" s="241">
        <v>65.76014637391883</v>
      </c>
      <c r="K23" s="241">
        <v>2.350857650272141</v>
      </c>
    </row>
    <row r="24" spans="1:11" ht="12.75">
      <c r="A24" s="211" t="s">
        <v>208</v>
      </c>
      <c r="B24" s="240">
        <v>14.725709570664277</v>
      </c>
      <c r="C24" s="240">
        <v>12.054405593164699</v>
      </c>
      <c r="D24" s="240">
        <v>1.4703487812738807</v>
      </c>
      <c r="E24" s="240">
        <v>1.2036214953064042</v>
      </c>
      <c r="G24" s="240">
        <v>49.32296368307757</v>
      </c>
      <c r="H24" s="240">
        <v>2.265321537138683</v>
      </c>
      <c r="J24" s="240">
        <v>46.17456024778679</v>
      </c>
      <c r="K24" s="240">
        <v>2.123665854176681</v>
      </c>
    </row>
    <row r="25" spans="1:11" ht="12.75">
      <c r="A25" s="205" t="s">
        <v>209</v>
      </c>
      <c r="B25" s="240">
        <v>8.044327513354062</v>
      </c>
      <c r="C25" s="240">
        <v>6.306306306306307</v>
      </c>
      <c r="D25" s="240">
        <v>1.1861935999623805</v>
      </c>
      <c r="E25" s="240">
        <v>0.9299099480379017</v>
      </c>
      <c r="G25" s="240">
        <v>80.17729848290989</v>
      </c>
      <c r="H25" s="240">
        <v>10.31365357033693</v>
      </c>
      <c r="J25" s="240">
        <v>71.08931755551954</v>
      </c>
      <c r="K25" s="240">
        <v>10.311302344172486</v>
      </c>
    </row>
    <row r="26" spans="1:11" ht="12.75">
      <c r="A26" s="205" t="s">
        <v>210</v>
      </c>
      <c r="B26" s="240">
        <v>6.341252620352322</v>
      </c>
      <c r="C26" s="240">
        <v>5.839248280681108</v>
      </c>
      <c r="D26" s="240">
        <v>0.7332436756802732</v>
      </c>
      <c r="E26" s="240">
        <v>0.6751965469400341</v>
      </c>
      <c r="G26" s="240">
        <v>72.59839397243978</v>
      </c>
      <c r="H26" s="240">
        <v>2.335599581125115</v>
      </c>
      <c r="J26" s="240">
        <v>72.59839397243978</v>
      </c>
      <c r="K26" s="240">
        <v>2.335599581125115</v>
      </c>
    </row>
    <row r="27" spans="1:11" ht="12.75">
      <c r="A27" s="205" t="s">
        <v>211</v>
      </c>
      <c r="B27" s="240">
        <v>24.345247899851756</v>
      </c>
      <c r="C27" s="240">
        <v>19.996705649810576</v>
      </c>
      <c r="D27" s="240">
        <v>3.7020802284368854</v>
      </c>
      <c r="E27" s="240">
        <v>3.0408155597580375</v>
      </c>
      <c r="G27" s="240">
        <v>59.08209437621203</v>
      </c>
      <c r="H27" s="240">
        <v>10.302202963167057</v>
      </c>
      <c r="J27" s="240">
        <v>54.87723512143048</v>
      </c>
      <c r="K27" s="240">
        <v>10.300950567961225</v>
      </c>
    </row>
    <row r="28" spans="1:11" ht="12.75">
      <c r="A28" s="205" t="s">
        <v>212</v>
      </c>
      <c r="B28" s="240">
        <v>19.59872545403723</v>
      </c>
      <c r="C28" s="240">
        <v>17.1465127884809</v>
      </c>
      <c r="D28" s="240">
        <v>1.6074085930170159</v>
      </c>
      <c r="E28" s="240">
        <v>1.4062879783237563</v>
      </c>
      <c r="G28" s="240">
        <v>43.64024684826876</v>
      </c>
      <c r="H28" s="240">
        <v>2.2844898680984445</v>
      </c>
      <c r="J28" s="240">
        <v>40.008068824895595</v>
      </c>
      <c r="K28" s="240">
        <v>2.0994245718925044</v>
      </c>
    </row>
    <row r="29" spans="1:11" ht="12.75">
      <c r="A29" s="208" t="s">
        <v>213</v>
      </c>
      <c r="B29" s="241">
        <v>11.119422902703171</v>
      </c>
      <c r="C29" s="241">
        <v>9.360163295378936</v>
      </c>
      <c r="D29" s="241">
        <v>0.7213854698138713</v>
      </c>
      <c r="E29" s="241">
        <v>0.6072514603909871</v>
      </c>
      <c r="G29" s="241">
        <v>63.734551874545645</v>
      </c>
      <c r="H29" s="241">
        <v>2.2450013327828233</v>
      </c>
      <c r="J29" s="241">
        <v>58.14494221649247</v>
      </c>
      <c r="K29" s="241">
        <v>1.8478735102524286</v>
      </c>
    </row>
    <row r="30" spans="1:11" ht="12.75">
      <c r="A30" s="208" t="s">
        <v>214</v>
      </c>
      <c r="B30" s="241">
        <v>12.347156131030982</v>
      </c>
      <c r="C30" s="241">
        <v>10.256694243625152</v>
      </c>
      <c r="D30" s="241">
        <v>1.1751732186052761</v>
      </c>
      <c r="E30" s="241">
        <v>0.9762079833297391</v>
      </c>
      <c r="G30" s="241">
        <v>53.793148746365084</v>
      </c>
      <c r="H30" s="241">
        <v>2.006333006574642</v>
      </c>
      <c r="J30" s="241">
        <v>50.73077334728681</v>
      </c>
      <c r="K30" s="241">
        <v>1.900080136919439</v>
      </c>
    </row>
    <row r="31" spans="1:11" ht="12.75">
      <c r="A31" s="208" t="s">
        <v>215</v>
      </c>
      <c r="B31" s="241">
        <v>13.108943375223364</v>
      </c>
      <c r="C31" s="241">
        <v>10.759586372557637</v>
      </c>
      <c r="D31" s="241">
        <v>1.1613964786977826</v>
      </c>
      <c r="E31" s="241">
        <v>0.95325346731999</v>
      </c>
      <c r="G31" s="241">
        <v>29.013324873096447</v>
      </c>
      <c r="H31" s="241">
        <v>0.47468025911469147</v>
      </c>
      <c r="J31" s="241">
        <v>29.013324873096447</v>
      </c>
      <c r="K31" s="241">
        <v>0.47468025911469147</v>
      </c>
    </row>
    <row r="32" spans="1:11" ht="12.75">
      <c r="A32" s="205" t="s">
        <v>217</v>
      </c>
      <c r="B32" s="240">
        <v>-2.4384321886923344</v>
      </c>
      <c r="C32" s="240">
        <v>-1.4360041623309054</v>
      </c>
      <c r="D32" s="240">
        <v>-0.19688328807227082</v>
      </c>
      <c r="E32" s="240">
        <v>-0.11594549254896175</v>
      </c>
      <c r="G32" s="240">
        <v>78.4517277176331</v>
      </c>
      <c r="H32" s="240">
        <v>1.4815257381256226</v>
      </c>
      <c r="J32" s="240">
        <v>78.52687852687853</v>
      </c>
      <c r="K32" s="240">
        <v>1.480965614973212</v>
      </c>
    </row>
    <row r="33" spans="1:11" ht="12.75">
      <c r="A33" s="205" t="s">
        <v>218</v>
      </c>
      <c r="B33" s="240">
        <v>-3.1812047263613077</v>
      </c>
      <c r="C33" s="240">
        <v>-2.3962321315448816</v>
      </c>
      <c r="D33" s="240">
        <v>-1.8324200319205983</v>
      </c>
      <c r="E33" s="240">
        <v>-1.3802644396285024</v>
      </c>
      <c r="G33" s="240">
        <v>138.465274405051</v>
      </c>
      <c r="H33" s="240">
        <v>5.427770920525326</v>
      </c>
      <c r="J33" s="240">
        <v>139.2662369856222</v>
      </c>
      <c r="K33" s="240">
        <v>5.347810773677882</v>
      </c>
    </row>
    <row r="34" spans="1:11" ht="12.75">
      <c r="A34" s="205" t="s">
        <v>219</v>
      </c>
      <c r="B34" s="240">
        <v>0.13866420152530623</v>
      </c>
      <c r="C34" s="240">
        <v>-1.2287188968492413</v>
      </c>
      <c r="D34" s="240">
        <v>0.011710998579499246</v>
      </c>
      <c r="E34" s="240">
        <v>-0.1037724596350072</v>
      </c>
      <c r="G34" s="240">
        <v>101.8620890311318</v>
      </c>
      <c r="H34" s="240">
        <v>2.2777892237126034</v>
      </c>
      <c r="J34" s="240">
        <v>102.80330882352942</v>
      </c>
      <c r="K34" s="240">
        <v>2.183125318528318</v>
      </c>
    </row>
    <row r="35" spans="1:11" ht="12.75">
      <c r="A35" s="211" t="s">
        <v>220</v>
      </c>
      <c r="B35" s="240">
        <v>12.27633827016696</v>
      </c>
      <c r="C35" s="240">
        <v>10.443768038533687</v>
      </c>
      <c r="D35" s="240">
        <v>1.1512659127344422</v>
      </c>
      <c r="E35" s="240">
        <v>0.9794088333724089</v>
      </c>
      <c r="G35" s="240">
        <v>59.810463876917375</v>
      </c>
      <c r="H35" s="240">
        <v>2.3366588304304257</v>
      </c>
      <c r="J35" s="240">
        <v>50.085325965503934</v>
      </c>
      <c r="K35" s="240">
        <v>2.2316979225977804</v>
      </c>
    </row>
    <row r="36" spans="1:11" ht="13.5" thickBot="1">
      <c r="A36" s="212" t="s">
        <v>221</v>
      </c>
      <c r="B36" s="242">
        <v>1.6332836726811233</v>
      </c>
      <c r="C36" s="242">
        <v>1.2139270540197538</v>
      </c>
      <c r="D36" s="242">
        <v>0.41459098824858653</v>
      </c>
      <c r="E36" s="242">
        <v>0.30814195072530076</v>
      </c>
      <c r="G36" s="242">
        <v>72.50909090909092</v>
      </c>
      <c r="H36" s="242">
        <v>1.3964432948778402</v>
      </c>
      <c r="J36" s="242">
        <v>72.50909090909092</v>
      </c>
      <c r="K36" s="242">
        <v>1.3964432948778402</v>
      </c>
    </row>
    <row r="37" spans="1:11" ht="13.5" thickBot="1">
      <c r="A37" s="215"/>
      <c r="B37" s="243"/>
      <c r="C37" s="243"/>
      <c r="D37" s="243"/>
      <c r="E37" s="243"/>
      <c r="G37" s="243"/>
      <c r="H37" s="243"/>
      <c r="J37" s="243"/>
      <c r="K37" s="243"/>
    </row>
    <row r="38" spans="1:11" ht="13.5" thickBot="1">
      <c r="A38" s="216" t="s">
        <v>0</v>
      </c>
      <c r="B38" s="244">
        <v>16.99846876332682</v>
      </c>
      <c r="C38" s="244">
        <v>14.104341805151732</v>
      </c>
      <c r="D38" s="244">
        <v>1.3980602133887032</v>
      </c>
      <c r="E38" s="244">
        <v>1.1600291407635257</v>
      </c>
      <c r="G38" s="244">
        <v>49.925191952026005</v>
      </c>
      <c r="H38" s="244">
        <v>2.345718551060366</v>
      </c>
      <c r="J38" s="244">
        <v>46.69961705703788</v>
      </c>
      <c r="K38" s="244">
        <v>2.2182977544704663</v>
      </c>
    </row>
    <row r="39" spans="1:8" ht="12.75">
      <c r="A39" s="88"/>
      <c r="B39" s="230"/>
      <c r="C39" s="230"/>
      <c r="D39" s="230"/>
      <c r="E39" s="230"/>
      <c r="G39" s="230"/>
      <c r="H39" s="230"/>
    </row>
    <row r="40" spans="1:8" ht="12.75">
      <c r="A40" s="13" t="s">
        <v>113</v>
      </c>
      <c r="H40" s="246"/>
    </row>
    <row r="41" spans="1:8" ht="12.75">
      <c r="A41" s="220"/>
      <c r="H41" s="246"/>
    </row>
    <row r="42" spans="1:8" ht="12.75">
      <c r="A42" s="13" t="s">
        <v>367</v>
      </c>
      <c r="B42" s="247"/>
      <c r="C42" s="247"/>
      <c r="G42" s="248"/>
      <c r="H42" s="248"/>
    </row>
    <row r="43" spans="1:8" ht="12.75">
      <c r="A43" s="13" t="s">
        <v>368</v>
      </c>
      <c r="G43" s="248"/>
      <c r="H43" s="248"/>
    </row>
    <row r="44" spans="1:8" ht="12.75">
      <c r="A44" s="13" t="s">
        <v>369</v>
      </c>
      <c r="G44" s="248"/>
      <c r="H44" s="248"/>
    </row>
    <row r="45" spans="1:8" ht="12.75">
      <c r="A45" s="13" t="s">
        <v>370</v>
      </c>
      <c r="G45" s="248"/>
      <c r="H45" s="248"/>
    </row>
    <row r="46" spans="1:8" ht="12.75">
      <c r="A46" s="13" t="s">
        <v>371</v>
      </c>
      <c r="G46" s="248"/>
      <c r="H46" s="248"/>
    </row>
    <row r="47" ht="12.75">
      <c r="A47" s="221" t="s">
        <v>372</v>
      </c>
    </row>
    <row r="48" ht="12.75">
      <c r="A48" s="13" t="s">
        <v>122</v>
      </c>
    </row>
  </sheetData>
  <sheetProtection/>
  <mergeCells count="17"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5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8" customWidth="1"/>
    <col min="2" max="2" width="16.140625" style="248" customWidth="1"/>
    <col min="3" max="3" width="12.140625" style="248" customWidth="1"/>
    <col min="4" max="4" width="15.00390625" style="248" customWidth="1"/>
    <col min="5" max="7" width="13.57421875" style="248" customWidth="1"/>
    <col min="8" max="9" width="15.7109375" style="248" customWidth="1"/>
    <col min="10" max="12" width="13.57421875" style="248" customWidth="1"/>
    <col min="13" max="13" width="14.28125" style="248" bestFit="1" customWidth="1"/>
    <col min="14" max="14" width="13.57421875" style="248" customWidth="1"/>
    <col min="15" max="15" width="17.00390625" style="248" customWidth="1"/>
    <col min="16" max="16384" width="10.28125" style="248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0" t="s">
        <v>828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16.5" customHeight="1" thickBot="1">
      <c r="A5" s="494" t="s">
        <v>373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6"/>
    </row>
    <row r="6" spans="1:14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5" ht="12.75" customHeight="1">
      <c r="A7" s="431" t="s">
        <v>374</v>
      </c>
      <c r="B7" s="454" t="s">
        <v>375</v>
      </c>
      <c r="C7" s="463"/>
      <c r="D7" s="463"/>
      <c r="E7" s="463"/>
      <c r="F7" s="463"/>
      <c r="G7" s="455"/>
      <c r="H7" s="420" t="s">
        <v>376</v>
      </c>
      <c r="I7" s="454" t="s">
        <v>377</v>
      </c>
      <c r="J7" s="463"/>
      <c r="K7" s="463"/>
      <c r="L7" s="463"/>
      <c r="M7" s="463"/>
      <c r="N7" s="455"/>
      <c r="O7" s="420" t="s">
        <v>378</v>
      </c>
    </row>
    <row r="8" spans="1:15" ht="12.75">
      <c r="A8" s="432"/>
      <c r="B8" s="497"/>
      <c r="C8" s="498"/>
      <c r="D8" s="498"/>
      <c r="E8" s="498"/>
      <c r="F8" s="498"/>
      <c r="G8" s="499"/>
      <c r="H8" s="445"/>
      <c r="I8" s="497"/>
      <c r="J8" s="498"/>
      <c r="K8" s="498"/>
      <c r="L8" s="498"/>
      <c r="M8" s="498"/>
      <c r="N8" s="499"/>
      <c r="O8" s="445"/>
    </row>
    <row r="9" spans="1:15" ht="13.5" customHeight="1">
      <c r="A9" s="432"/>
      <c r="B9" s="231"/>
      <c r="C9" s="493" t="s">
        <v>45</v>
      </c>
      <c r="D9" s="493"/>
      <c r="E9" s="493"/>
      <c r="F9" s="493"/>
      <c r="G9" s="493"/>
      <c r="H9" s="445"/>
      <c r="I9" s="232"/>
      <c r="J9" s="501" t="s">
        <v>45</v>
      </c>
      <c r="K9" s="501"/>
      <c r="L9" s="501"/>
      <c r="M9" s="501"/>
      <c r="N9" s="501"/>
      <c r="O9" s="445"/>
    </row>
    <row r="10" spans="1:15" ht="12.75">
      <c r="A10" s="432"/>
      <c r="B10" s="232" t="s">
        <v>104</v>
      </c>
      <c r="C10" s="445" t="s">
        <v>229</v>
      </c>
      <c r="D10" s="251" t="s">
        <v>259</v>
      </c>
      <c r="E10" s="500" t="s">
        <v>123</v>
      </c>
      <c r="F10" s="500"/>
      <c r="G10" s="500"/>
      <c r="H10" s="445"/>
      <c r="I10" s="232" t="s">
        <v>104</v>
      </c>
      <c r="J10" s="445" t="s">
        <v>229</v>
      </c>
      <c r="K10" s="251" t="s">
        <v>259</v>
      </c>
      <c r="L10" s="500" t="s">
        <v>123</v>
      </c>
      <c r="M10" s="500"/>
      <c r="N10" s="500"/>
      <c r="O10" s="445"/>
    </row>
    <row r="11" spans="1:15" ht="12.75" customHeight="1">
      <c r="A11" s="433"/>
      <c r="B11" s="233"/>
      <c r="C11" s="447"/>
      <c r="D11" s="252" t="s">
        <v>379</v>
      </c>
      <c r="E11" s="253" t="s">
        <v>229</v>
      </c>
      <c r="F11" s="253" t="s">
        <v>162</v>
      </c>
      <c r="G11" s="253" t="s">
        <v>163</v>
      </c>
      <c r="H11" s="447"/>
      <c r="I11" s="233"/>
      <c r="J11" s="447"/>
      <c r="K11" s="252" t="s">
        <v>379</v>
      </c>
      <c r="L11" s="253" t="s">
        <v>229</v>
      </c>
      <c r="M11" s="253" t="s">
        <v>162</v>
      </c>
      <c r="N11" s="253" t="s">
        <v>163</v>
      </c>
      <c r="O11" s="447"/>
    </row>
    <row r="12" spans="1:14" ht="12.75" customHeight="1">
      <c r="A12" s="254"/>
      <c r="B12" s="200"/>
      <c r="C12" s="200"/>
      <c r="D12" s="254"/>
      <c r="E12" s="254"/>
      <c r="F12" s="254"/>
      <c r="G12" s="254"/>
      <c r="I12" s="200"/>
      <c r="J12" s="200"/>
      <c r="K12" s="254"/>
      <c r="L12" s="254"/>
      <c r="M12" s="254"/>
      <c r="N12" s="254"/>
    </row>
    <row r="13" spans="1:14" ht="13.5" thickBot="1">
      <c r="A13" s="255"/>
      <c r="B13" s="13"/>
      <c r="C13" s="13"/>
      <c r="D13" s="250"/>
      <c r="E13" s="250"/>
      <c r="F13" s="250"/>
      <c r="G13" s="250"/>
      <c r="I13" s="13"/>
      <c r="J13" s="13"/>
      <c r="K13" s="250"/>
      <c r="L13" s="250"/>
      <c r="M13" s="250"/>
      <c r="N13" s="250"/>
    </row>
    <row r="14" spans="1:15" ht="12.75">
      <c r="A14" s="202" t="s">
        <v>198</v>
      </c>
      <c r="B14" s="239">
        <v>1.1298579954155639</v>
      </c>
      <c r="C14" s="239">
        <v>1.162627378128377</v>
      </c>
      <c r="D14" s="239">
        <v>1.3165997253839605</v>
      </c>
      <c r="E14" s="239">
        <v>0.24516672986206134</v>
      </c>
      <c r="F14" s="239">
        <v>0.8737341090282267</v>
      </c>
      <c r="G14" s="239">
        <v>0.06932116495724693</v>
      </c>
      <c r="H14" s="239">
        <v>1.1298579954155639</v>
      </c>
      <c r="I14" s="239">
        <v>1.7716593597154</v>
      </c>
      <c r="J14" s="239">
        <v>1.824254142655381</v>
      </c>
      <c r="K14" s="239">
        <v>1.9885552935522146</v>
      </c>
      <c r="L14" s="239">
        <v>0.8452482165945611</v>
      </c>
      <c r="M14" s="239">
        <v>1.473820297349709</v>
      </c>
      <c r="N14" s="239">
        <v>0.6694013363915018</v>
      </c>
      <c r="O14" s="239">
        <v>1.7716593597154</v>
      </c>
    </row>
    <row r="15" spans="1:15" ht="12.75">
      <c r="A15" s="205" t="s">
        <v>199</v>
      </c>
      <c r="B15" s="240">
        <v>1.8546727834830221</v>
      </c>
      <c r="C15" s="240">
        <v>1.8675992588750059</v>
      </c>
      <c r="D15" s="240">
        <v>1.8271336850394122</v>
      </c>
      <c r="E15" s="240">
        <v>1.912778592434762</v>
      </c>
      <c r="F15" s="240">
        <v>4.8545700658437445</v>
      </c>
      <c r="G15" s="240">
        <v>0.5278202304314843</v>
      </c>
      <c r="H15" s="240">
        <v>1.8546727834830221</v>
      </c>
      <c r="I15" s="240">
        <v>1.9897215679596618</v>
      </c>
      <c r="J15" s="240">
        <v>2.0038700799775886</v>
      </c>
      <c r="K15" s="240">
        <v>1.9514043607612115</v>
      </c>
      <c r="L15" s="240">
        <v>2.0624474336204583</v>
      </c>
      <c r="M15" s="240">
        <v>5.225597318254765</v>
      </c>
      <c r="N15" s="240">
        <v>0.5732763205104499</v>
      </c>
      <c r="O15" s="240">
        <v>1.9897215679596618</v>
      </c>
    </row>
    <row r="16" spans="1:15" ht="12.75">
      <c r="A16" s="205" t="s">
        <v>200</v>
      </c>
      <c r="B16" s="240">
        <v>2.0328897544087416</v>
      </c>
      <c r="C16" s="240">
        <v>2.0687502295346873</v>
      </c>
      <c r="D16" s="240">
        <v>1.5536291825472208</v>
      </c>
      <c r="E16" s="240">
        <v>3.733053645651245</v>
      </c>
      <c r="F16" s="240">
        <v>6.659935025024145</v>
      </c>
      <c r="G16" s="240">
        <v>0.4206621288153558</v>
      </c>
      <c r="H16" s="240">
        <v>2.0328897544087416</v>
      </c>
      <c r="I16" s="240">
        <v>2.0328897544087416</v>
      </c>
      <c r="J16" s="240">
        <v>2.0687502295346873</v>
      </c>
      <c r="K16" s="240">
        <v>1.5536291825472208</v>
      </c>
      <c r="L16" s="240">
        <v>3.733053645651245</v>
      </c>
      <c r="M16" s="240">
        <v>6.659935025024145</v>
      </c>
      <c r="N16" s="240">
        <v>0.4206621288153558</v>
      </c>
      <c r="O16" s="240">
        <v>2.0328897544087416</v>
      </c>
    </row>
    <row r="17" spans="1:15" ht="12.75">
      <c r="A17" s="205" t="s">
        <v>201</v>
      </c>
      <c r="B17" s="240">
        <v>2.245091877925235</v>
      </c>
      <c r="C17" s="240">
        <v>2.285105344696921</v>
      </c>
      <c r="D17" s="240">
        <v>2.097318628706963</v>
      </c>
      <c r="E17" s="240">
        <v>2.5932312671565985</v>
      </c>
      <c r="F17" s="240">
        <v>5.909158692638096</v>
      </c>
      <c r="G17" s="240">
        <v>0.37901108481526596</v>
      </c>
      <c r="H17" s="240">
        <v>2.245091877925235</v>
      </c>
      <c r="I17" s="240">
        <v>2.740419988906458</v>
      </c>
      <c r="J17" s="240">
        <v>2.7908801289392766</v>
      </c>
      <c r="K17" s="240">
        <v>2.911336825269912</v>
      </c>
      <c r="L17" s="240">
        <v>2.5932312671565985</v>
      </c>
      <c r="M17" s="240">
        <v>5.909158692638096</v>
      </c>
      <c r="N17" s="240">
        <v>0.37901108481526596</v>
      </c>
      <c r="O17" s="240">
        <v>2.740419988906458</v>
      </c>
    </row>
    <row r="18" spans="1:15" ht="12.75">
      <c r="A18" s="205" t="s">
        <v>202</v>
      </c>
      <c r="B18" s="240">
        <v>2.6854459995033344</v>
      </c>
      <c r="C18" s="240">
        <v>2.696110116833327</v>
      </c>
      <c r="D18" s="240">
        <v>2.8088978071929174</v>
      </c>
      <c r="E18" s="240">
        <v>2.459046553470154</v>
      </c>
      <c r="F18" s="240">
        <v>5.62145457148418</v>
      </c>
      <c r="G18" s="240">
        <v>0.38424576825089773</v>
      </c>
      <c r="H18" s="240">
        <v>2.6854459995033344</v>
      </c>
      <c r="I18" s="240">
        <v>2.9167369223311033</v>
      </c>
      <c r="J18" s="240">
        <v>2.9284756934530316</v>
      </c>
      <c r="K18" s="240">
        <v>3.1183648401562745</v>
      </c>
      <c r="L18" s="240">
        <v>2.5293559170133895</v>
      </c>
      <c r="M18" s="240">
        <v>5.62145457148418</v>
      </c>
      <c r="N18" s="240">
        <v>0.500683879842079</v>
      </c>
      <c r="O18" s="240">
        <v>2.9167369223311033</v>
      </c>
    </row>
    <row r="19" spans="1:15" ht="12.75">
      <c r="A19" s="208" t="s">
        <v>203</v>
      </c>
      <c r="B19" s="241">
        <v>0.6855352071295662</v>
      </c>
      <c r="C19" s="241">
        <v>1.5076618882847257</v>
      </c>
      <c r="D19" s="241">
        <v>1.5330485046494096</v>
      </c>
      <c r="E19" s="241">
        <v>0</v>
      </c>
      <c r="F19" s="241">
        <v>0</v>
      </c>
      <c r="G19" s="241" t="s">
        <v>380</v>
      </c>
      <c r="H19" s="241">
        <v>0.6855352071295662</v>
      </c>
      <c r="I19" s="241">
        <v>0.6855352071295662</v>
      </c>
      <c r="J19" s="241">
        <v>1.5076618882847257</v>
      </c>
      <c r="K19" s="241">
        <v>1.5330485046494096</v>
      </c>
      <c r="L19" s="241">
        <v>0</v>
      </c>
      <c r="M19" s="241">
        <v>0</v>
      </c>
      <c r="N19" s="241" t="s">
        <v>380</v>
      </c>
      <c r="O19" s="241">
        <v>0.6855352071295662</v>
      </c>
    </row>
    <row r="20" spans="1:15" ht="12.75">
      <c r="A20" s="208" t="s">
        <v>204</v>
      </c>
      <c r="B20" s="241">
        <v>2.6689352004350178</v>
      </c>
      <c r="C20" s="241">
        <v>2.7186390930356006</v>
      </c>
      <c r="D20" s="241">
        <v>2.246849233724349</v>
      </c>
      <c r="E20" s="241">
        <v>3.2947596653692734</v>
      </c>
      <c r="F20" s="241">
        <v>9.22160147870797</v>
      </c>
      <c r="G20" s="241">
        <v>1.7178432538828936</v>
      </c>
      <c r="H20" s="241">
        <v>2.6689352004350178</v>
      </c>
      <c r="I20" s="241">
        <v>4.4409764149718285</v>
      </c>
      <c r="J20" s="241">
        <v>4.528527064281863</v>
      </c>
      <c r="K20" s="241">
        <v>3.1318107469805825</v>
      </c>
      <c r="L20" s="241">
        <v>6.2341105740379055</v>
      </c>
      <c r="M20" s="241">
        <v>9.22160147870797</v>
      </c>
      <c r="N20" s="241">
        <v>5.4392482198346785</v>
      </c>
      <c r="O20" s="241">
        <v>4.4409764149718285</v>
      </c>
    </row>
    <row r="21" spans="1:15" ht="12.75">
      <c r="A21" s="208" t="s">
        <v>205</v>
      </c>
      <c r="B21" s="241">
        <v>1.2959719789842383</v>
      </c>
      <c r="C21" s="241">
        <v>1.8172035121187664</v>
      </c>
      <c r="D21" s="241">
        <v>1.8172035121187664</v>
      </c>
      <c r="E21" s="241" t="s">
        <v>380</v>
      </c>
      <c r="F21" s="241" t="s">
        <v>380</v>
      </c>
      <c r="G21" s="241" t="s">
        <v>380</v>
      </c>
      <c r="H21" s="241">
        <v>1.2959719789842383</v>
      </c>
      <c r="I21" s="241">
        <v>1.2959719789842383</v>
      </c>
      <c r="J21" s="241">
        <v>1.8172035121187664</v>
      </c>
      <c r="K21" s="241">
        <v>1.8172035121187664</v>
      </c>
      <c r="L21" s="241" t="s">
        <v>380</v>
      </c>
      <c r="M21" s="241" t="s">
        <v>380</v>
      </c>
      <c r="N21" s="241" t="s">
        <v>380</v>
      </c>
      <c r="O21" s="241">
        <v>1.2959719789842383</v>
      </c>
    </row>
    <row r="22" spans="1:15" ht="12.75">
      <c r="A22" s="208" t="s">
        <v>206</v>
      </c>
      <c r="B22" s="241">
        <v>3.6119657980882076</v>
      </c>
      <c r="C22" s="241">
        <v>3.6119657980882076</v>
      </c>
      <c r="D22" s="241">
        <v>1.1529417410500047</v>
      </c>
      <c r="E22" s="241">
        <v>3.811884230146863</v>
      </c>
      <c r="F22" s="241">
        <v>5.492303876169243</v>
      </c>
      <c r="G22" s="241">
        <v>0.4829555366883381</v>
      </c>
      <c r="H22" s="241">
        <v>3.6119657980882076</v>
      </c>
      <c r="I22" s="241">
        <v>3.9276813041395715</v>
      </c>
      <c r="J22" s="241">
        <v>3.9276813041395715</v>
      </c>
      <c r="K22" s="241">
        <v>1.1529417410500047</v>
      </c>
      <c r="L22" s="241">
        <v>4.153267378109147</v>
      </c>
      <c r="M22" s="241">
        <v>6.00601482129464</v>
      </c>
      <c r="N22" s="241">
        <v>0.4829555366883381</v>
      </c>
      <c r="O22" s="241">
        <v>3.9276813041395715</v>
      </c>
    </row>
    <row r="23" spans="1:15" ht="12.75">
      <c r="A23" s="208" t="s">
        <v>207</v>
      </c>
      <c r="B23" s="241">
        <v>2.4325649685616044</v>
      </c>
      <c r="C23" s="241">
        <v>2.4325649685616044</v>
      </c>
      <c r="D23" s="241">
        <v>2.4031759872764007</v>
      </c>
      <c r="E23" s="241">
        <v>2.9668704122358984</v>
      </c>
      <c r="F23" s="241">
        <v>5.1451331296377125</v>
      </c>
      <c r="G23" s="241">
        <v>0.6856751042797554</v>
      </c>
      <c r="H23" s="241">
        <v>2.4325649685616044</v>
      </c>
      <c r="I23" s="241">
        <v>2.477528931909426</v>
      </c>
      <c r="J23" s="241">
        <v>2.477528931909426</v>
      </c>
      <c r="K23" s="241">
        <v>2.4475427855594516</v>
      </c>
      <c r="L23" s="241">
        <v>3.0226911161349745</v>
      </c>
      <c r="M23" s="241">
        <v>5.254255783500654</v>
      </c>
      <c r="N23" s="241">
        <v>0.6856751042797554</v>
      </c>
      <c r="O23" s="241">
        <v>2.477528931909426</v>
      </c>
    </row>
    <row r="24" spans="1:15" ht="12.75">
      <c r="A24" s="211" t="s">
        <v>208</v>
      </c>
      <c r="B24" s="240">
        <v>1.621778077115918</v>
      </c>
      <c r="C24" s="240">
        <v>1.6290387239189494</v>
      </c>
      <c r="D24" s="240">
        <v>1.6245543396790147</v>
      </c>
      <c r="E24" s="240">
        <v>1.637945096568439</v>
      </c>
      <c r="F24" s="240">
        <v>3.7804401010415765</v>
      </c>
      <c r="G24" s="240">
        <v>0.2827583459318235</v>
      </c>
      <c r="H24" s="240">
        <v>1.621778077115918</v>
      </c>
      <c r="I24" s="240">
        <v>1.621778077115918</v>
      </c>
      <c r="J24" s="240">
        <v>1.6290387239189494</v>
      </c>
      <c r="K24" s="240">
        <v>1.6245543396790147</v>
      </c>
      <c r="L24" s="240">
        <v>1.637945096568439</v>
      </c>
      <c r="M24" s="240">
        <v>3.7804401010415765</v>
      </c>
      <c r="N24" s="240">
        <v>0.2827583459318235</v>
      </c>
      <c r="O24" s="240">
        <v>1.621778077115918</v>
      </c>
    </row>
    <row r="25" spans="1:15" ht="12.75">
      <c r="A25" s="205" t="s">
        <v>209</v>
      </c>
      <c r="B25" s="240">
        <v>7.288424144808767</v>
      </c>
      <c r="C25" s="240">
        <v>7.288424144808767</v>
      </c>
      <c r="D25" s="240" t="s">
        <v>380</v>
      </c>
      <c r="E25" s="240">
        <v>7.288424144808767</v>
      </c>
      <c r="F25" s="240">
        <v>7.578452435459444</v>
      </c>
      <c r="G25" s="240">
        <v>2.0223820943245405</v>
      </c>
      <c r="H25" s="240">
        <v>7.288424144808767</v>
      </c>
      <c r="I25" s="240">
        <v>8.090830947949962</v>
      </c>
      <c r="J25" s="240">
        <v>8.090830947949962</v>
      </c>
      <c r="K25" s="240" t="s">
        <v>380</v>
      </c>
      <c r="L25" s="240">
        <v>8.090830947949962</v>
      </c>
      <c r="M25" s="240">
        <v>8.425051949424153</v>
      </c>
      <c r="N25" s="240">
        <v>2.0223820943245405</v>
      </c>
      <c r="O25" s="240">
        <v>8.090830947949962</v>
      </c>
    </row>
    <row r="26" spans="1:15" ht="12.75">
      <c r="A26" s="205" t="s">
        <v>210</v>
      </c>
      <c r="B26" s="240">
        <v>1.7617109662602586</v>
      </c>
      <c r="C26" s="240">
        <v>1.7617109662602586</v>
      </c>
      <c r="D26" s="240">
        <v>1.7617109662602586</v>
      </c>
      <c r="E26" s="240" t="s">
        <v>380</v>
      </c>
      <c r="F26" s="240" t="s">
        <v>380</v>
      </c>
      <c r="G26" s="240" t="s">
        <v>380</v>
      </c>
      <c r="H26" s="240">
        <v>1.7617109662602586</v>
      </c>
      <c r="I26" s="240">
        <v>1.7617109662602586</v>
      </c>
      <c r="J26" s="240">
        <v>1.7617109662602586</v>
      </c>
      <c r="K26" s="240">
        <v>1.7617109662602586</v>
      </c>
      <c r="L26" s="240" t="s">
        <v>380</v>
      </c>
      <c r="M26" s="240" t="s">
        <v>380</v>
      </c>
      <c r="N26" s="240" t="s">
        <v>380</v>
      </c>
      <c r="O26" s="240">
        <v>1.7617109662602586</v>
      </c>
    </row>
    <row r="27" spans="1:15" ht="12.75">
      <c r="A27" s="205" t="s">
        <v>211</v>
      </c>
      <c r="B27" s="240">
        <v>6.773278743943208</v>
      </c>
      <c r="C27" s="240">
        <v>6.773278743943208</v>
      </c>
      <c r="D27" s="240">
        <v>1.0406811731315044</v>
      </c>
      <c r="E27" s="240">
        <v>6.801870455392659</v>
      </c>
      <c r="F27" s="240">
        <v>8.412604586255858</v>
      </c>
      <c r="G27" s="240">
        <v>1.275403529313373</v>
      </c>
      <c r="H27" s="240">
        <v>6.773278743943208</v>
      </c>
      <c r="I27" s="240">
        <v>6.773278743943208</v>
      </c>
      <c r="J27" s="240">
        <v>6.773278743943208</v>
      </c>
      <c r="K27" s="240">
        <v>1.0406811731315044</v>
      </c>
      <c r="L27" s="240">
        <v>6.801870455392659</v>
      </c>
      <c r="M27" s="240">
        <v>8.412604586255858</v>
      </c>
      <c r="N27" s="240">
        <v>1.275403529313373</v>
      </c>
      <c r="O27" s="240">
        <v>6.773278743943208</v>
      </c>
    </row>
    <row r="28" spans="1:15" ht="12.75">
      <c r="A28" s="205" t="s">
        <v>212</v>
      </c>
      <c r="B28" s="240">
        <v>2.8750449385738315</v>
      </c>
      <c r="C28" s="240">
        <v>2.897190645588805</v>
      </c>
      <c r="D28" s="240">
        <v>2.448093473728519</v>
      </c>
      <c r="E28" s="240">
        <v>3.459040916774404</v>
      </c>
      <c r="F28" s="240">
        <v>7.903945890868032</v>
      </c>
      <c r="G28" s="240">
        <v>0.768350293386975</v>
      </c>
      <c r="H28" s="240">
        <v>2.8750449385738315</v>
      </c>
      <c r="I28" s="240">
        <v>2.8750449385738315</v>
      </c>
      <c r="J28" s="240">
        <v>2.897190645588805</v>
      </c>
      <c r="K28" s="240">
        <v>2.448093473728519</v>
      </c>
      <c r="L28" s="240">
        <v>3.459040916774404</v>
      </c>
      <c r="M28" s="240">
        <v>7.903945890868032</v>
      </c>
      <c r="N28" s="240">
        <v>0.768350293386975</v>
      </c>
      <c r="O28" s="240">
        <v>2.8750449385738315</v>
      </c>
    </row>
    <row r="29" spans="1:15" ht="12.75">
      <c r="A29" s="208" t="s">
        <v>213</v>
      </c>
      <c r="B29" s="241">
        <v>1.4348667927628633</v>
      </c>
      <c r="C29" s="241">
        <v>1.4417536545199134</v>
      </c>
      <c r="D29" s="241">
        <v>1.6402293074214493</v>
      </c>
      <c r="E29" s="241">
        <v>0.7870594584123206</v>
      </c>
      <c r="F29" s="241">
        <v>2.4392737954691235</v>
      </c>
      <c r="G29" s="241">
        <v>0.0866919912362278</v>
      </c>
      <c r="H29" s="241">
        <v>1.4348667927628633</v>
      </c>
      <c r="I29" s="241">
        <v>1.4348667927628633</v>
      </c>
      <c r="J29" s="241">
        <v>1.4417536545199134</v>
      </c>
      <c r="K29" s="241">
        <v>1.6402293074214493</v>
      </c>
      <c r="L29" s="241">
        <v>0.7870594584123206</v>
      </c>
      <c r="M29" s="241">
        <v>2.4392737954691235</v>
      </c>
      <c r="N29" s="241">
        <v>0.0866919912362278</v>
      </c>
      <c r="O29" s="241">
        <v>1.4348667927628633</v>
      </c>
    </row>
    <row r="30" spans="1:15" ht="12.75">
      <c r="A30" s="208" t="s">
        <v>214</v>
      </c>
      <c r="B30" s="241">
        <v>1.6653801507861752</v>
      </c>
      <c r="C30" s="241">
        <v>1.675882577189669</v>
      </c>
      <c r="D30" s="241">
        <v>1.3831847364679355</v>
      </c>
      <c r="E30" s="241">
        <v>2.4931644397826807</v>
      </c>
      <c r="F30" s="241">
        <v>4.987030230236025</v>
      </c>
      <c r="G30" s="241">
        <v>0.7406456385931482</v>
      </c>
      <c r="H30" s="241">
        <v>1.6653801507861752</v>
      </c>
      <c r="I30" s="241">
        <v>1.704464177535283</v>
      </c>
      <c r="J30" s="241">
        <v>1.7152548919362842</v>
      </c>
      <c r="K30" s="241">
        <v>1.4366576841026797</v>
      </c>
      <c r="L30" s="241">
        <v>2.4931644397826807</v>
      </c>
      <c r="M30" s="241">
        <v>4.987030230236025</v>
      </c>
      <c r="N30" s="241">
        <v>0.7406456385931482</v>
      </c>
      <c r="O30" s="241">
        <v>1.704464177535283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4.747870667749652</v>
      </c>
      <c r="C32" s="240">
        <v>5.2380756409728795</v>
      </c>
      <c r="D32" s="240">
        <v>5.233683343627753</v>
      </c>
      <c r="E32" s="240">
        <v>12.857142857142856</v>
      </c>
      <c r="F32" s="240">
        <v>12.857142857142856</v>
      </c>
      <c r="G32" s="240" t="s">
        <v>380</v>
      </c>
      <c r="H32" s="240">
        <v>4.747870667749652</v>
      </c>
      <c r="I32" s="240">
        <v>4.747870667749652</v>
      </c>
      <c r="J32" s="240">
        <v>5.2380756409728795</v>
      </c>
      <c r="K32" s="240">
        <v>5.233683343627753</v>
      </c>
      <c r="L32" s="240">
        <v>12.857142857142856</v>
      </c>
      <c r="M32" s="240">
        <v>12.857142857142856</v>
      </c>
      <c r="N32" s="240" t="s">
        <v>380</v>
      </c>
      <c r="O32" s="240">
        <v>4.747870667749652</v>
      </c>
    </row>
    <row r="33" spans="1:15" ht="12.75">
      <c r="A33" s="205" t="s">
        <v>218</v>
      </c>
      <c r="B33" s="240">
        <v>1.3833600914909059</v>
      </c>
      <c r="C33" s="240">
        <v>1.7520755797308902</v>
      </c>
      <c r="D33" s="240">
        <v>1.7520755797308902</v>
      </c>
      <c r="E33" s="240" t="s">
        <v>380</v>
      </c>
      <c r="F33" s="240" t="s">
        <v>380</v>
      </c>
      <c r="G33" s="240" t="s">
        <v>380</v>
      </c>
      <c r="H33" s="240">
        <v>1.3833600914909059</v>
      </c>
      <c r="I33" s="240">
        <v>1.3833600914909059</v>
      </c>
      <c r="J33" s="240">
        <v>1.7520755797308902</v>
      </c>
      <c r="K33" s="240">
        <v>1.7520755797308902</v>
      </c>
      <c r="L33" s="240" t="s">
        <v>380</v>
      </c>
      <c r="M33" s="240" t="s">
        <v>380</v>
      </c>
      <c r="N33" s="240" t="s">
        <v>380</v>
      </c>
      <c r="O33" s="240">
        <v>1.3833600914909059</v>
      </c>
    </row>
    <row r="34" spans="1:15" ht="12.75">
      <c r="A34" s="205" t="s">
        <v>219</v>
      </c>
      <c r="B34" s="240">
        <v>1.4885063945594366</v>
      </c>
      <c r="C34" s="240">
        <v>1.4885063945594366</v>
      </c>
      <c r="D34" s="240">
        <v>1.4885063945594366</v>
      </c>
      <c r="E34" s="240" t="s">
        <v>380</v>
      </c>
      <c r="F34" s="240" t="s">
        <v>380</v>
      </c>
      <c r="G34" s="240" t="s">
        <v>380</v>
      </c>
      <c r="H34" s="240">
        <v>1.4885063945594366</v>
      </c>
      <c r="I34" s="240">
        <v>1.522005940981507</v>
      </c>
      <c r="J34" s="240">
        <v>1.522005940981507</v>
      </c>
      <c r="K34" s="240">
        <v>1.522005940981507</v>
      </c>
      <c r="L34" s="240" t="s">
        <v>380</v>
      </c>
      <c r="M34" s="240" t="s">
        <v>380</v>
      </c>
      <c r="N34" s="240" t="s">
        <v>380</v>
      </c>
      <c r="O34" s="240">
        <v>1.522005940981507</v>
      </c>
    </row>
    <row r="35" spans="1:15" ht="12.75">
      <c r="A35" s="211" t="s">
        <v>220</v>
      </c>
      <c r="B35" s="240">
        <v>2.162447278075565</v>
      </c>
      <c r="C35" s="240">
        <v>2.2010033339208963</v>
      </c>
      <c r="D35" s="240">
        <v>2.5255639601451922</v>
      </c>
      <c r="E35" s="240">
        <v>1.8422255154671707</v>
      </c>
      <c r="F35" s="240">
        <v>7.223026314453969</v>
      </c>
      <c r="G35" s="240">
        <v>0.4352527093154165</v>
      </c>
      <c r="H35" s="240">
        <v>2.162447278075565</v>
      </c>
      <c r="I35" s="240">
        <v>2.3780427283465944</v>
      </c>
      <c r="J35" s="240">
        <v>2.4206599972260627</v>
      </c>
      <c r="K35" s="240">
        <v>2.6814751881897245</v>
      </c>
      <c r="L35" s="240">
        <v>2.132348052791783</v>
      </c>
      <c r="M35" s="240">
        <v>7.605877970602028</v>
      </c>
      <c r="N35" s="240">
        <v>0.7011284191886995</v>
      </c>
      <c r="O35" s="240">
        <v>2.3780427283465944</v>
      </c>
    </row>
    <row r="36" spans="1:15" ht="13.5" thickBot="1">
      <c r="A36" s="212" t="s">
        <v>221</v>
      </c>
      <c r="B36" s="242">
        <v>1.0260148015250057</v>
      </c>
      <c r="C36" s="242">
        <v>1.2815036309269543</v>
      </c>
      <c r="D36" s="242">
        <v>1.2815036309269543</v>
      </c>
      <c r="E36" s="242" t="s">
        <v>380</v>
      </c>
      <c r="F36" s="242" t="s">
        <v>380</v>
      </c>
      <c r="G36" s="242" t="s">
        <v>380</v>
      </c>
      <c r="H36" s="242">
        <v>1.0260148015250057</v>
      </c>
      <c r="I36" s="242">
        <v>1.0260148015250057</v>
      </c>
      <c r="J36" s="242">
        <v>1.2815036309269543</v>
      </c>
      <c r="K36" s="242">
        <v>1.2815036309269543</v>
      </c>
      <c r="L36" s="242" t="s">
        <v>380</v>
      </c>
      <c r="M36" s="242" t="s">
        <v>380</v>
      </c>
      <c r="N36" s="242" t="s">
        <v>380</v>
      </c>
      <c r="O36" s="242">
        <v>1.0260148015250057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</row>
    <row r="38" spans="1:15" ht="13.5" thickBot="1">
      <c r="A38" s="216" t="s">
        <v>0</v>
      </c>
      <c r="B38" s="244">
        <v>2.3399583437555016</v>
      </c>
      <c r="C38" s="244">
        <v>2.367592804038201</v>
      </c>
      <c r="D38" s="244">
        <v>2.1239446553177324</v>
      </c>
      <c r="E38" s="244">
        <v>2.762776781640903</v>
      </c>
      <c r="F38" s="244">
        <v>6.40950441553014</v>
      </c>
      <c r="G38" s="244">
        <v>0.7594869345785809</v>
      </c>
      <c r="H38" s="244">
        <v>2.3399583437555016</v>
      </c>
      <c r="I38" s="244">
        <v>2.7579513731896714</v>
      </c>
      <c r="J38" s="244">
        <v>2.7911882345656425</v>
      </c>
      <c r="K38" s="244">
        <v>2.4770154042165626</v>
      </c>
      <c r="L38" s="244">
        <v>3.3007593903657586</v>
      </c>
      <c r="M38" s="244">
        <v>6.4944954593226285</v>
      </c>
      <c r="N38" s="244">
        <v>1.546315493409687</v>
      </c>
      <c r="O38" s="244">
        <v>2.7579513731896714</v>
      </c>
    </row>
    <row r="39" spans="1:15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220"/>
    </row>
    <row r="41" spans="1:15" ht="12.75">
      <c r="A41" s="2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0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0" t="s">
        <v>381</v>
      </c>
      <c r="I43" s="255"/>
      <c r="J43" s="255"/>
      <c r="K43" s="255"/>
      <c r="L43" s="255"/>
      <c r="M43" s="255"/>
      <c r="N43" s="255"/>
    </row>
    <row r="44" spans="1:14" ht="12.75">
      <c r="A44" s="220" t="s">
        <v>382</v>
      </c>
      <c r="I44" s="255"/>
      <c r="J44" s="255"/>
      <c r="K44" s="255"/>
      <c r="L44" s="255"/>
      <c r="M44" s="255"/>
      <c r="N44" s="255"/>
    </row>
    <row r="45" ht="12.75">
      <c r="A45" s="13" t="s">
        <v>383</v>
      </c>
    </row>
    <row r="46" ht="12.75">
      <c r="A46" s="13" t="s">
        <v>384</v>
      </c>
    </row>
    <row r="47" ht="12.75">
      <c r="A47" s="221" t="s">
        <v>385</v>
      </c>
    </row>
    <row r="48" ht="12.75">
      <c r="A48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58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8" customWidth="1"/>
    <col min="2" max="2" width="19.57421875" style="248" customWidth="1"/>
    <col min="3" max="3" width="13.57421875" style="248" customWidth="1"/>
    <col min="4" max="4" width="15.421875" style="248" customWidth="1"/>
    <col min="5" max="5" width="13.57421875" style="248" customWidth="1"/>
    <col min="6" max="6" width="14.28125" style="248" bestFit="1" customWidth="1"/>
    <col min="7" max="7" width="13.57421875" style="248" customWidth="1"/>
    <col min="8" max="8" width="17.8515625" style="248" customWidth="1"/>
    <col min="9" max="9" width="13.57421875" style="248" customWidth="1"/>
    <col min="10" max="10" width="14.8515625" style="248" customWidth="1"/>
    <col min="11" max="11" width="15.00390625" style="248" customWidth="1"/>
    <col min="12" max="13" width="13.57421875" style="248" customWidth="1"/>
    <col min="14" max="16384" width="10.28125" style="248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0" t="s">
        <v>827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16.5" customHeight="1" thickBot="1">
      <c r="A5" s="494" t="s">
        <v>373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</row>
    <row r="6" spans="1:7" ht="12.75">
      <c r="A6" s="250"/>
      <c r="B6" s="250"/>
      <c r="C6" s="250"/>
      <c r="D6" s="250"/>
      <c r="E6" s="250"/>
      <c r="F6" s="250"/>
      <c r="G6" s="250"/>
    </row>
    <row r="7" spans="1:13" ht="15.75">
      <c r="A7" s="431" t="s">
        <v>187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9"/>
    </row>
    <row r="8" spans="1:13" ht="12.75">
      <c r="A8" s="432"/>
      <c r="B8" s="448" t="s">
        <v>386</v>
      </c>
      <c r="C8" s="449"/>
      <c r="D8" s="449"/>
      <c r="E8" s="449"/>
      <c r="F8" s="449"/>
      <c r="G8" s="450"/>
      <c r="H8" s="448" t="s">
        <v>387</v>
      </c>
      <c r="I8" s="449"/>
      <c r="J8" s="449"/>
      <c r="K8" s="449"/>
      <c r="L8" s="449"/>
      <c r="M8" s="450"/>
    </row>
    <row r="9" spans="1:13" ht="12.75" customHeight="1">
      <c r="A9" s="432"/>
      <c r="B9" s="231"/>
      <c r="C9" s="493" t="s">
        <v>45</v>
      </c>
      <c r="D9" s="493"/>
      <c r="E9" s="493"/>
      <c r="F9" s="493"/>
      <c r="G9" s="493"/>
      <c r="H9" s="231"/>
      <c r="I9" s="493" t="s">
        <v>45</v>
      </c>
      <c r="J9" s="493"/>
      <c r="K9" s="493"/>
      <c r="L9" s="493"/>
      <c r="M9" s="493"/>
    </row>
    <row r="10" spans="1:13" ht="12.75">
      <c r="A10" s="432"/>
      <c r="B10" s="232" t="s">
        <v>104</v>
      </c>
      <c r="C10" s="445" t="s">
        <v>229</v>
      </c>
      <c r="D10" s="251" t="s">
        <v>259</v>
      </c>
      <c r="E10" s="500" t="s">
        <v>123</v>
      </c>
      <c r="F10" s="500"/>
      <c r="G10" s="500"/>
      <c r="H10" s="232" t="s">
        <v>104</v>
      </c>
      <c r="I10" s="257" t="s">
        <v>229</v>
      </c>
      <c r="J10" s="251" t="s">
        <v>259</v>
      </c>
      <c r="K10" s="500" t="s">
        <v>123</v>
      </c>
      <c r="L10" s="500"/>
      <c r="M10" s="500"/>
    </row>
    <row r="11" spans="1:13" ht="12.75" customHeight="1">
      <c r="A11" s="433"/>
      <c r="B11" s="233"/>
      <c r="C11" s="447"/>
      <c r="D11" s="252" t="s">
        <v>379</v>
      </c>
      <c r="E11" s="253" t="s">
        <v>229</v>
      </c>
      <c r="F11" s="253" t="s">
        <v>162</v>
      </c>
      <c r="G11" s="253" t="s">
        <v>163</v>
      </c>
      <c r="H11" s="233"/>
      <c r="I11" s="223"/>
      <c r="J11" s="252" t="s">
        <v>379</v>
      </c>
      <c r="K11" s="253" t="s">
        <v>229</v>
      </c>
      <c r="L11" s="253" t="s">
        <v>162</v>
      </c>
      <c r="M11" s="253" t="s">
        <v>163</v>
      </c>
    </row>
    <row r="12" spans="1:13" ht="12.75" customHeight="1">
      <c r="A12" s="254"/>
      <c r="B12" s="254"/>
      <c r="C12" s="254"/>
      <c r="D12" s="254"/>
      <c r="E12" s="254"/>
      <c r="F12" s="254"/>
      <c r="G12" s="254"/>
      <c r="H12" s="200"/>
      <c r="I12" s="200"/>
      <c r="J12" s="254"/>
      <c r="K12" s="254"/>
      <c r="L12" s="254"/>
      <c r="M12" s="254"/>
    </row>
    <row r="13" spans="1:13" ht="13.5" thickBot="1">
      <c r="A13" s="255"/>
      <c r="B13" s="250"/>
      <c r="C13" s="250"/>
      <c r="D13" s="250"/>
      <c r="E13" s="250"/>
      <c r="F13" s="250"/>
      <c r="G13" s="250"/>
      <c r="H13" s="13"/>
      <c r="I13" s="13"/>
      <c r="J13" s="250"/>
      <c r="K13" s="250"/>
      <c r="L13" s="250"/>
      <c r="M13" s="250"/>
    </row>
    <row r="14" spans="1:13" ht="12.75">
      <c r="A14" s="202" t="s">
        <v>198</v>
      </c>
      <c r="B14" s="239">
        <v>0.24651581647809392</v>
      </c>
      <c r="C14" s="239">
        <v>0.25413072959939137</v>
      </c>
      <c r="D14" s="239">
        <v>0.2317819181715166</v>
      </c>
      <c r="E14" s="239">
        <v>0.3872985193757104</v>
      </c>
      <c r="F14" s="239">
        <v>0.3294372352108491</v>
      </c>
      <c r="G14" s="239">
        <v>0.4034855424053881</v>
      </c>
      <c r="H14" s="239">
        <v>1.0727331105681694</v>
      </c>
      <c r="I14" s="239">
        <v>1.1058700972387263</v>
      </c>
      <c r="J14" s="239">
        <v>1.1924928796661605</v>
      </c>
      <c r="K14" s="239">
        <v>0.5897190120793483</v>
      </c>
      <c r="L14" s="239">
        <v>1.2551174315880198</v>
      </c>
      <c r="M14" s="239">
        <v>0.40356973859892886</v>
      </c>
    </row>
    <row r="15" spans="1:13" ht="12.75">
      <c r="A15" s="205" t="s">
        <v>199</v>
      </c>
      <c r="B15" s="240">
        <v>1.3214928846912581</v>
      </c>
      <c r="C15" s="240">
        <v>1.3335318201904456</v>
      </c>
      <c r="D15" s="240">
        <v>0.6834376916146908</v>
      </c>
      <c r="E15" s="240">
        <v>2.0633397959431425</v>
      </c>
      <c r="F15" s="240">
        <v>2.2399350983847626</v>
      </c>
      <c r="G15" s="240">
        <v>1.979012435075922</v>
      </c>
      <c r="H15" s="240">
        <v>3.2316589644461455</v>
      </c>
      <c r="I15" s="240">
        <v>3.260901772016875</v>
      </c>
      <c r="J15" s="240">
        <v>3.0768817305444096</v>
      </c>
      <c r="K15" s="240">
        <v>3.466357967180276</v>
      </c>
      <c r="L15" s="240">
        <v>4.2531272029157225</v>
      </c>
      <c r="M15" s="240">
        <v>3.0959569235141706</v>
      </c>
    </row>
    <row r="16" spans="1:13" ht="12.75">
      <c r="A16" s="205" t="s">
        <v>200</v>
      </c>
      <c r="B16" s="240">
        <v>0.48854762815804886</v>
      </c>
      <c r="C16" s="240">
        <v>0.4975342144866207</v>
      </c>
      <c r="D16" s="240">
        <v>0.2454045098360031</v>
      </c>
      <c r="E16" s="240">
        <v>1.3174190426113241</v>
      </c>
      <c r="F16" s="240">
        <v>2.3474707545216247</v>
      </c>
      <c r="G16" s="240">
        <v>0.1662617249978812</v>
      </c>
      <c r="H16" s="240">
        <v>0.9060910959645136</v>
      </c>
      <c r="I16" s="240">
        <v>0.922729442873407</v>
      </c>
      <c r="J16" s="240">
        <v>0.5129068327462037</v>
      </c>
      <c r="K16" s="240">
        <v>2.2468243794429554</v>
      </c>
      <c r="L16" s="240">
        <v>4.084350396581496</v>
      </c>
      <c r="M16" s="240">
        <v>0.16727116145807455</v>
      </c>
    </row>
    <row r="17" spans="1:13" ht="12.75">
      <c r="A17" s="205" t="s">
        <v>201</v>
      </c>
      <c r="B17" s="240">
        <v>1.037468581720175</v>
      </c>
      <c r="C17" s="240">
        <v>1.0593838524587311</v>
      </c>
      <c r="D17" s="240">
        <v>1.0212289912870705</v>
      </c>
      <c r="E17" s="240">
        <v>1.1218299211448493</v>
      </c>
      <c r="F17" s="240">
        <v>1.6309729807678837</v>
      </c>
      <c r="G17" s="240">
        <v>0.7818481572406721</v>
      </c>
      <c r="H17" s="240">
        <v>3.26306899940803</v>
      </c>
      <c r="I17" s="240">
        <v>3.3318884645456315</v>
      </c>
      <c r="J17" s="240">
        <v>3.1867841888766693</v>
      </c>
      <c r="K17" s="240">
        <v>3.5699797936241637</v>
      </c>
      <c r="L17" s="240">
        <v>6.879487150612654</v>
      </c>
      <c r="M17" s="240">
        <v>1.3600466306910337</v>
      </c>
    </row>
    <row r="18" spans="1:13" ht="12.75">
      <c r="A18" s="205" t="s">
        <v>202</v>
      </c>
      <c r="B18" s="240">
        <v>2.3111469667597917</v>
      </c>
      <c r="C18" s="240">
        <v>2.32027118510519</v>
      </c>
      <c r="D18" s="240">
        <v>2.302165804389526</v>
      </c>
      <c r="E18" s="240">
        <v>2.3547515050154773</v>
      </c>
      <c r="F18" s="240">
        <v>2.0604083757418135</v>
      </c>
      <c r="G18" s="240">
        <v>2.547864783890712</v>
      </c>
      <c r="H18" s="240">
        <v>5.9252336336139395</v>
      </c>
      <c r="I18" s="240">
        <v>5.952764220264796</v>
      </c>
      <c r="J18" s="240">
        <v>5.3436863663012995</v>
      </c>
      <c r="K18" s="240">
        <v>7.232958592237799</v>
      </c>
      <c r="L18" s="240">
        <v>10.166524588243716</v>
      </c>
      <c r="M18" s="240">
        <v>5.308297069330357</v>
      </c>
    </row>
    <row r="19" spans="1:13" ht="12.75">
      <c r="A19" s="208" t="s">
        <v>203</v>
      </c>
      <c r="B19" s="241">
        <v>0.1117985580467126</v>
      </c>
      <c r="C19" s="241">
        <v>0.2821586447913069</v>
      </c>
      <c r="D19" s="241">
        <v>0.2868743850019367</v>
      </c>
      <c r="E19" s="241">
        <v>0</v>
      </c>
      <c r="F19" s="241">
        <v>0</v>
      </c>
      <c r="G19" s="241" t="s">
        <v>380</v>
      </c>
      <c r="H19" s="241">
        <v>0.11752032122221134</v>
      </c>
      <c r="I19" s="241">
        <v>0.2965892239248641</v>
      </c>
      <c r="J19" s="241">
        <v>0.30158331239004776</v>
      </c>
      <c r="K19" s="241">
        <v>0</v>
      </c>
      <c r="L19" s="241">
        <v>0</v>
      </c>
      <c r="M19" s="241" t="s">
        <v>380</v>
      </c>
    </row>
    <row r="20" spans="1:13" ht="12.75">
      <c r="A20" s="208" t="s">
        <v>204</v>
      </c>
      <c r="B20" s="241">
        <v>4.091817821430115</v>
      </c>
      <c r="C20" s="241">
        <v>4.131335514182131</v>
      </c>
      <c r="D20" s="241">
        <v>1.06622073004864</v>
      </c>
      <c r="E20" s="241">
        <v>7.521912211923053</v>
      </c>
      <c r="F20" s="241">
        <v>1.931829739711138</v>
      </c>
      <c r="G20" s="241">
        <v>9.00922909231738</v>
      </c>
      <c r="H20" s="241">
        <v>8.712994611613908</v>
      </c>
      <c r="I20" s="241">
        <v>8.899084294275555</v>
      </c>
      <c r="J20" s="241">
        <v>2.282475415891958</v>
      </c>
      <c r="K20" s="241">
        <v>16.97887748755734</v>
      </c>
      <c r="L20" s="241">
        <v>9.493667130493606</v>
      </c>
      <c r="M20" s="241">
        <v>18.97041892348989</v>
      </c>
    </row>
    <row r="21" spans="1:13" ht="12.75">
      <c r="A21" s="208" t="s">
        <v>205</v>
      </c>
      <c r="B21" s="241">
        <v>0</v>
      </c>
      <c r="C21" s="241">
        <v>0</v>
      </c>
      <c r="D21" s="241">
        <v>0</v>
      </c>
      <c r="E21" s="241" t="s">
        <v>380</v>
      </c>
      <c r="F21" s="241" t="s">
        <v>380</v>
      </c>
      <c r="G21" s="241" t="s">
        <v>380</v>
      </c>
      <c r="H21" s="241">
        <v>0</v>
      </c>
      <c r="I21" s="241">
        <v>0</v>
      </c>
      <c r="J21" s="241">
        <v>0</v>
      </c>
      <c r="K21" s="241" t="s">
        <v>380</v>
      </c>
      <c r="L21" s="241" t="s">
        <v>380</v>
      </c>
      <c r="M21" s="241" t="s">
        <v>380</v>
      </c>
    </row>
    <row r="22" spans="1:13" ht="12.75">
      <c r="A22" s="208" t="s">
        <v>206</v>
      </c>
      <c r="B22" s="241">
        <v>4.268201213595672</v>
      </c>
      <c r="C22" s="241">
        <v>4.268201213595672</v>
      </c>
      <c r="D22" s="241">
        <v>4.794048425484028</v>
      </c>
      <c r="E22" s="241">
        <v>4.22544933230952</v>
      </c>
      <c r="F22" s="241">
        <v>3.4813606716813257</v>
      </c>
      <c r="G22" s="241">
        <v>5.699489829514985</v>
      </c>
      <c r="H22" s="241">
        <v>8.767148989755484</v>
      </c>
      <c r="I22" s="241">
        <v>8.767148989755484</v>
      </c>
      <c r="J22" s="241">
        <v>5.728716767444093</v>
      </c>
      <c r="K22" s="241">
        <v>9.014173252922971</v>
      </c>
      <c r="L22" s="241">
        <v>7.613342981314131</v>
      </c>
      <c r="M22" s="241">
        <v>11.789232504855724</v>
      </c>
    </row>
    <row r="23" spans="1:13" ht="12.75">
      <c r="A23" s="208" t="s">
        <v>207</v>
      </c>
      <c r="B23" s="241">
        <v>1.2409958663986334</v>
      </c>
      <c r="C23" s="241">
        <v>1.2409958663986334</v>
      </c>
      <c r="D23" s="241">
        <v>1.0435548902027363</v>
      </c>
      <c r="E23" s="241">
        <v>4.830611465988263</v>
      </c>
      <c r="F23" s="241">
        <v>3.1356198598920937</v>
      </c>
      <c r="G23" s="241">
        <v>6.605885974908681</v>
      </c>
      <c r="H23" s="241">
        <v>6.71214478105169</v>
      </c>
      <c r="I23" s="241">
        <v>6.71214478105169</v>
      </c>
      <c r="J23" s="241">
        <v>6.786584953975204</v>
      </c>
      <c r="K23" s="241">
        <v>5.358787574311312</v>
      </c>
      <c r="L23" s="241">
        <v>4.168485377564382</v>
      </c>
      <c r="M23" s="241">
        <v>6.605336837894978</v>
      </c>
    </row>
    <row r="24" spans="1:13" ht="12.75">
      <c r="A24" s="211" t="s">
        <v>208</v>
      </c>
      <c r="B24" s="240">
        <v>1.1008117496312981</v>
      </c>
      <c r="C24" s="240">
        <v>1.1058568367641912</v>
      </c>
      <c r="D24" s="240">
        <v>0.972552664818749</v>
      </c>
      <c r="E24" s="240">
        <v>1.3706109901858559</v>
      </c>
      <c r="F24" s="240">
        <v>1.6870573242458151</v>
      </c>
      <c r="G24" s="240">
        <v>1.1704504142714995</v>
      </c>
      <c r="H24" s="240">
        <v>3.0923052352727844</v>
      </c>
      <c r="I24" s="240">
        <v>3.1064774430204207</v>
      </c>
      <c r="J24" s="240">
        <v>3.010507009954724</v>
      </c>
      <c r="K24" s="240">
        <v>3.2970829742334313</v>
      </c>
      <c r="L24" s="240">
        <v>4.3589097587334</v>
      </c>
      <c r="M24" s="240">
        <v>2.625448460817472</v>
      </c>
    </row>
    <row r="25" spans="1:13" ht="12.75">
      <c r="A25" s="205" t="s">
        <v>209</v>
      </c>
      <c r="B25" s="240">
        <v>2.2483024538789493</v>
      </c>
      <c r="C25" s="240">
        <v>2.2483024538789493</v>
      </c>
      <c r="D25" s="240" t="s">
        <v>380</v>
      </c>
      <c r="E25" s="240">
        <v>2.2483024538789493</v>
      </c>
      <c r="F25" s="240">
        <v>1.9356822776305176</v>
      </c>
      <c r="G25" s="240">
        <v>7.92452088042702</v>
      </c>
      <c r="H25" s="240">
        <v>5.402789020838375</v>
      </c>
      <c r="I25" s="240">
        <v>5.402789020838375</v>
      </c>
      <c r="J25" s="240" t="s">
        <v>380</v>
      </c>
      <c r="K25" s="240">
        <v>5.402789020838375</v>
      </c>
      <c r="L25" s="240">
        <v>5.2636213151128795</v>
      </c>
      <c r="M25" s="240">
        <v>7.929656274980015</v>
      </c>
    </row>
    <row r="26" spans="1:13" ht="12.75">
      <c r="A26" s="205" t="s">
        <v>210</v>
      </c>
      <c r="B26" s="240">
        <v>0.547030873753634</v>
      </c>
      <c r="C26" s="240">
        <v>0.547030873753634</v>
      </c>
      <c r="D26" s="240">
        <v>0.547030873753634</v>
      </c>
      <c r="E26" s="240" t="s">
        <v>380</v>
      </c>
      <c r="F26" s="240" t="s">
        <v>380</v>
      </c>
      <c r="G26" s="240" t="s">
        <v>380</v>
      </c>
      <c r="H26" s="240">
        <v>1.2272450943969737</v>
      </c>
      <c r="I26" s="240">
        <v>1.2272450943969737</v>
      </c>
      <c r="J26" s="240">
        <v>1.2272450943969737</v>
      </c>
      <c r="K26" s="240" t="s">
        <v>380</v>
      </c>
      <c r="L26" s="240" t="s">
        <v>380</v>
      </c>
      <c r="M26" s="240" t="s">
        <v>380</v>
      </c>
    </row>
    <row r="27" spans="1:13" ht="12.75">
      <c r="A27" s="205" t="s">
        <v>211</v>
      </c>
      <c r="B27" s="240">
        <v>4.532597127466942</v>
      </c>
      <c r="C27" s="240">
        <v>4.532597127466942</v>
      </c>
      <c r="D27" s="240">
        <v>2.7993978383381934</v>
      </c>
      <c r="E27" s="240">
        <v>4.541238864671788</v>
      </c>
      <c r="F27" s="240">
        <v>3.3276725999717214</v>
      </c>
      <c r="G27" s="240">
        <v>8.705043345021982</v>
      </c>
      <c r="H27" s="240">
        <v>8.729294219284078</v>
      </c>
      <c r="I27" s="240">
        <v>8.729294219284078</v>
      </c>
      <c r="J27" s="240">
        <v>7.9470198675496695</v>
      </c>
      <c r="K27" s="240">
        <v>8.733195864613759</v>
      </c>
      <c r="L27" s="240">
        <v>8.642343950907684</v>
      </c>
      <c r="M27" s="240">
        <v>9.044910930835494</v>
      </c>
    </row>
    <row r="28" spans="1:13" ht="12.75">
      <c r="A28" s="205" t="s">
        <v>212</v>
      </c>
      <c r="B28" s="240">
        <v>3.1352882459109286</v>
      </c>
      <c r="C28" s="240">
        <v>3.1597742987064623</v>
      </c>
      <c r="D28" s="240">
        <v>3.238336651541339</v>
      </c>
      <c r="E28" s="240">
        <v>3.0615029283675823</v>
      </c>
      <c r="F28" s="240">
        <v>3.323460838905888</v>
      </c>
      <c r="G28" s="240">
        <v>2.90292856330015</v>
      </c>
      <c r="H28" s="240">
        <v>6.904478752671878</v>
      </c>
      <c r="I28" s="240">
        <v>6.958396754627164</v>
      </c>
      <c r="J28" s="240">
        <v>6.907031912078988</v>
      </c>
      <c r="K28" s="240">
        <v>7.022657570600585</v>
      </c>
      <c r="L28" s="240">
        <v>11.554863742894957</v>
      </c>
      <c r="M28" s="240">
        <v>4.279119807222919</v>
      </c>
    </row>
    <row r="29" spans="1:13" ht="12.75">
      <c r="A29" s="208" t="s">
        <v>213</v>
      </c>
      <c r="B29" s="241">
        <v>1.275585053256083</v>
      </c>
      <c r="C29" s="241">
        <v>1.2834245002809688</v>
      </c>
      <c r="D29" s="241">
        <v>1.4117165116035046</v>
      </c>
      <c r="E29" s="241">
        <v>0.8602398634284056</v>
      </c>
      <c r="F29" s="241">
        <v>1.1656814445265025</v>
      </c>
      <c r="G29" s="241">
        <v>0.7307633337960745</v>
      </c>
      <c r="H29" s="241">
        <v>2.8263506924626385</v>
      </c>
      <c r="I29" s="241">
        <v>2.829331698944557</v>
      </c>
      <c r="J29" s="241">
        <v>3.1378336271128426</v>
      </c>
      <c r="K29" s="241">
        <v>1.8117034966583183</v>
      </c>
      <c r="L29" s="241">
        <v>4.13951456220427</v>
      </c>
      <c r="M29" s="241">
        <v>0.8249531075138313</v>
      </c>
    </row>
    <row r="30" spans="1:13" ht="12.75">
      <c r="A30" s="208" t="s">
        <v>214</v>
      </c>
      <c r="B30" s="241">
        <v>1.1465207279041028</v>
      </c>
      <c r="C30" s="241">
        <v>1.1474742427891478</v>
      </c>
      <c r="D30" s="241">
        <v>0.8655207859269161</v>
      </c>
      <c r="E30" s="241">
        <v>2.056320119723225</v>
      </c>
      <c r="F30" s="241">
        <v>1.9930837187160217</v>
      </c>
      <c r="G30" s="241">
        <v>2.0776932214739365</v>
      </c>
      <c r="H30" s="241">
        <v>2.263873852395265</v>
      </c>
      <c r="I30" s="241">
        <v>2.2805724301468695</v>
      </c>
      <c r="J30" s="241">
        <v>2.230102649343927</v>
      </c>
      <c r="K30" s="241">
        <v>2.4214960405075767</v>
      </c>
      <c r="L30" s="241">
        <v>2.89730547154248</v>
      </c>
      <c r="M30" s="241">
        <v>2.0871296215671333</v>
      </c>
    </row>
    <row r="31" spans="1:13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</row>
    <row r="32" spans="1:13" ht="12.75">
      <c r="A32" s="205" t="s">
        <v>217</v>
      </c>
      <c r="B32" s="240">
        <v>0.008116807310199243</v>
      </c>
      <c r="C32" s="240">
        <v>0.00896541309826523</v>
      </c>
      <c r="D32" s="240">
        <v>0</v>
      </c>
      <c r="E32" s="240">
        <v>15.529096187607303</v>
      </c>
      <c r="F32" s="240">
        <v>15.529096187607303</v>
      </c>
      <c r="G32" s="240" t="s">
        <v>380</v>
      </c>
      <c r="H32" s="240">
        <v>4.969187090620506</v>
      </c>
      <c r="I32" s="240">
        <v>5.488703238816412</v>
      </c>
      <c r="J32" s="240">
        <v>5.482808317891703</v>
      </c>
      <c r="K32" s="240">
        <v>15.714285714285714</v>
      </c>
      <c r="L32" s="240">
        <v>15.714285714285714</v>
      </c>
      <c r="M32" s="240" t="s">
        <v>380</v>
      </c>
    </row>
    <row r="33" spans="1:13" ht="12.75">
      <c r="A33" s="205" t="s">
        <v>218</v>
      </c>
      <c r="B33" s="240">
        <v>0</v>
      </c>
      <c r="C33" s="240">
        <v>0</v>
      </c>
      <c r="D33" s="240">
        <v>0</v>
      </c>
      <c r="E33" s="240" t="s">
        <v>380</v>
      </c>
      <c r="F33" s="240" t="s">
        <v>380</v>
      </c>
      <c r="G33" s="240" t="s">
        <v>380</v>
      </c>
      <c r="H33" s="240">
        <v>0</v>
      </c>
      <c r="I33" s="240">
        <v>0</v>
      </c>
      <c r="J33" s="240">
        <v>0</v>
      </c>
      <c r="K33" s="240" t="s">
        <v>380</v>
      </c>
      <c r="L33" s="240" t="s">
        <v>380</v>
      </c>
      <c r="M33" s="240" t="s">
        <v>380</v>
      </c>
    </row>
    <row r="34" spans="1:13" ht="12.75">
      <c r="A34" s="205" t="s">
        <v>219</v>
      </c>
      <c r="B34" s="240">
        <v>2.1073947954493315</v>
      </c>
      <c r="C34" s="240">
        <v>2.1073947954493315</v>
      </c>
      <c r="D34" s="240">
        <v>2.1073947954493315</v>
      </c>
      <c r="E34" s="240" t="s">
        <v>380</v>
      </c>
      <c r="F34" s="240" t="s">
        <v>380</v>
      </c>
      <c r="G34" s="240" t="s">
        <v>380</v>
      </c>
      <c r="H34" s="240">
        <v>7.8058390005869835</v>
      </c>
      <c r="I34" s="240">
        <v>7.8058390005869835</v>
      </c>
      <c r="J34" s="240">
        <v>7.8058390005869835</v>
      </c>
      <c r="K34" s="240" t="s">
        <v>380</v>
      </c>
      <c r="L34" s="240" t="s">
        <v>380</v>
      </c>
      <c r="M34" s="240" t="s">
        <v>380</v>
      </c>
    </row>
    <row r="35" spans="1:13" ht="12.75">
      <c r="A35" s="211" t="s">
        <v>220</v>
      </c>
      <c r="B35" s="240">
        <v>3.1441555123374147</v>
      </c>
      <c r="C35" s="240">
        <v>3.20328629983865</v>
      </c>
      <c r="D35" s="240">
        <v>2.935884209800797</v>
      </c>
      <c r="E35" s="240">
        <v>3.5088413772848353</v>
      </c>
      <c r="F35" s="240">
        <v>2.522845853464835</v>
      </c>
      <c r="G35" s="240">
        <v>3.771900184896569</v>
      </c>
      <c r="H35" s="240">
        <v>8.325366116029622</v>
      </c>
      <c r="I35" s="240">
        <v>8.482192641551741</v>
      </c>
      <c r="J35" s="240">
        <v>7.494549197300787</v>
      </c>
      <c r="K35" s="240">
        <v>9.573959577241602</v>
      </c>
      <c r="L35" s="240">
        <v>7.363093993532527</v>
      </c>
      <c r="M35" s="240">
        <v>10.152057126387302</v>
      </c>
    </row>
    <row r="36" spans="1:13" ht="13.5" thickBot="1">
      <c r="A36" s="212" t="s">
        <v>221</v>
      </c>
      <c r="B36" s="242">
        <v>0</v>
      </c>
      <c r="C36" s="242">
        <v>0</v>
      </c>
      <c r="D36" s="242">
        <v>0</v>
      </c>
      <c r="E36" s="242" t="s">
        <v>380</v>
      </c>
      <c r="F36" s="242" t="s">
        <v>380</v>
      </c>
      <c r="G36" s="242" t="s">
        <v>380</v>
      </c>
      <c r="H36" s="242">
        <v>0</v>
      </c>
      <c r="I36" s="242">
        <v>0</v>
      </c>
      <c r="J36" s="242">
        <v>0</v>
      </c>
      <c r="K36" s="242" t="s">
        <v>380</v>
      </c>
      <c r="L36" s="242" t="s">
        <v>380</v>
      </c>
      <c r="M36" s="242" t="s">
        <v>380</v>
      </c>
    </row>
    <row r="37" spans="1:13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</row>
    <row r="38" spans="1:13" ht="13.5" thickBot="1">
      <c r="A38" s="216" t="s">
        <v>0</v>
      </c>
      <c r="B38" s="244">
        <v>2.1852440026048674</v>
      </c>
      <c r="C38" s="244">
        <v>2.2100487354748988</v>
      </c>
      <c r="D38" s="244">
        <v>1.6214661268063073</v>
      </c>
      <c r="E38" s="244">
        <v>3.1406920015604496</v>
      </c>
      <c r="F38" s="244">
        <v>2.334392607149856</v>
      </c>
      <c r="G38" s="244">
        <v>3.567479430779605</v>
      </c>
      <c r="H38" s="244">
        <v>5.211377853721533</v>
      </c>
      <c r="I38" s="244">
        <v>5.280792693130689</v>
      </c>
      <c r="J38" s="244">
        <v>4.043254288400303</v>
      </c>
      <c r="K38" s="244">
        <v>7.2880123325400445</v>
      </c>
      <c r="L38" s="244">
        <v>7.939343203794946</v>
      </c>
      <c r="M38" s="244">
        <v>6.930210858874291</v>
      </c>
    </row>
    <row r="39" spans="1:13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</row>
    <row r="40" ht="12.75">
      <c r="A40" s="220" t="s">
        <v>113</v>
      </c>
    </row>
    <row r="41" spans="1:13" ht="12.75">
      <c r="A41" s="220" t="s">
        <v>388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0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0" t="s">
        <v>390</v>
      </c>
      <c r="B43" s="255"/>
      <c r="C43" s="255"/>
      <c r="D43" s="255"/>
      <c r="E43" s="255"/>
      <c r="F43" s="255"/>
      <c r="G43" s="255"/>
      <c r="H43" s="255"/>
      <c r="I43" s="255"/>
    </row>
    <row r="44" spans="1:9" ht="12.75">
      <c r="A44" s="221" t="s">
        <v>224</v>
      </c>
      <c r="B44" s="255"/>
      <c r="C44" s="255"/>
      <c r="D44" s="255"/>
      <c r="E44" s="255"/>
      <c r="F44" s="255"/>
      <c r="G44" s="255"/>
      <c r="H44" s="255"/>
      <c r="I44" s="255"/>
    </row>
    <row r="45" ht="12.75">
      <c r="A45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0" t="s">
        <v>30</v>
      </c>
      <c r="C3" s="401"/>
      <c r="D3" s="401"/>
      <c r="E3" s="401"/>
      <c r="F3" s="401"/>
      <c r="G3" s="401"/>
      <c r="H3" s="402"/>
    </row>
    <row r="4" spans="2:8" ht="18">
      <c r="B4" s="403" t="s">
        <v>841</v>
      </c>
      <c r="C4" s="404"/>
      <c r="D4" s="404"/>
      <c r="E4" s="404"/>
      <c r="F4" s="404"/>
      <c r="G4" s="404"/>
      <c r="H4" s="405"/>
    </row>
    <row r="5" spans="2:8" ht="18.75" thickBot="1">
      <c r="B5" s="406" t="s">
        <v>842</v>
      </c>
      <c r="C5" s="407"/>
      <c r="D5" s="407"/>
      <c r="E5" s="407"/>
      <c r="F5" s="407"/>
      <c r="G5" s="407"/>
      <c r="H5" s="408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09" t="s">
        <v>31</v>
      </c>
      <c r="C7" s="410"/>
      <c r="D7" s="410"/>
      <c r="E7" s="410"/>
      <c r="F7" s="410"/>
      <c r="G7" s="410"/>
      <c r="H7" s="411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2" t="s">
        <v>33</v>
      </c>
      <c r="G9" s="413"/>
      <c r="H9" s="414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1887917</v>
      </c>
      <c r="E12" s="30"/>
      <c r="F12" s="35">
        <v>-12.764572700212263</v>
      </c>
      <c r="G12" s="35">
        <v>-28.25186671929182</v>
      </c>
      <c r="H12" s="35">
        <v>1.5830543403206887</v>
      </c>
    </row>
    <row r="13" spans="2:8" ht="12.75">
      <c r="B13" s="36" t="s">
        <v>38</v>
      </c>
      <c r="C13" s="33"/>
      <c r="D13" s="37">
        <v>333108</v>
      </c>
      <c r="E13" s="38"/>
      <c r="F13" s="39">
        <v>46.22861010269232</v>
      </c>
      <c r="G13" s="39">
        <v>264.53680112892147</v>
      </c>
      <c r="H13" s="39">
        <v>9.145380985162577</v>
      </c>
    </row>
    <row r="14" spans="2:8" ht="12.75">
      <c r="B14" s="43" t="s">
        <v>39</v>
      </c>
      <c r="C14" s="33"/>
      <c r="D14" s="44">
        <v>333030</v>
      </c>
      <c r="E14" s="45"/>
      <c r="F14" s="46">
        <v>46.13645490039977</v>
      </c>
      <c r="G14" s="46">
        <v>264.1592594734469</v>
      </c>
      <c r="H14" s="46">
        <v>8.891212863620424</v>
      </c>
    </row>
    <row r="15" spans="2:8" ht="12.75">
      <c r="B15" s="43" t="s">
        <v>40</v>
      </c>
      <c r="C15" s="33"/>
      <c r="D15" s="44">
        <v>0</v>
      </c>
      <c r="E15" s="45"/>
      <c r="F15" s="46" t="s">
        <v>380</v>
      </c>
      <c r="G15" s="46" t="s">
        <v>380</v>
      </c>
      <c r="H15" s="46" t="s">
        <v>380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1048103</v>
      </c>
      <c r="E17" s="38"/>
      <c r="F17" s="41">
        <v>-3.697751876977906</v>
      </c>
      <c r="G17" s="41">
        <v>0.5276487043585298</v>
      </c>
      <c r="H17" s="41">
        <v>18.086424222398566</v>
      </c>
    </row>
    <row r="18" spans="2:8" ht="12.75">
      <c r="B18" s="51" t="s">
        <v>39</v>
      </c>
      <c r="C18" s="33"/>
      <c r="D18" s="48">
        <v>396042</v>
      </c>
      <c r="E18" s="38"/>
      <c r="F18" s="47">
        <v>-7.504748869078403</v>
      </c>
      <c r="G18" s="47">
        <v>2.300408846109625</v>
      </c>
      <c r="H18" s="47">
        <v>-15.884491491591756</v>
      </c>
    </row>
    <row r="19" spans="2:8" ht="12.75">
      <c r="B19" s="51" t="s">
        <v>40</v>
      </c>
      <c r="C19" s="33"/>
      <c r="D19" s="48">
        <v>538203</v>
      </c>
      <c r="E19" s="38"/>
      <c r="F19" s="47">
        <v>-2.3810992394595054</v>
      </c>
      <c r="G19" s="47">
        <v>-0.11184224905214091</v>
      </c>
      <c r="H19" s="47">
        <v>55.170185949122775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3842</v>
      </c>
      <c r="E21" s="38"/>
      <c r="F21" s="47">
        <v>1.9475431465636017</v>
      </c>
      <c r="G21" s="47">
        <v>11.526945679711131</v>
      </c>
      <c r="H21" s="47">
        <v>15.670474421430903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510548</v>
      </c>
      <c r="E23" s="38"/>
      <c r="F23" s="41">
        <v>-39.79502702032912</v>
      </c>
      <c r="G23" s="41">
        <v>-65.90280799937179</v>
      </c>
      <c r="H23" s="41">
        <v>-23.309656139864863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100611788</v>
      </c>
      <c r="E26" s="38"/>
      <c r="F26" s="35">
        <v>0.43927815223236966</v>
      </c>
      <c r="G26" s="35">
        <v>1.7481539042460525</v>
      </c>
      <c r="H26" s="35">
        <v>11.01761669645127</v>
      </c>
    </row>
    <row r="27" spans="2:8" ht="16.5" customHeight="1">
      <c r="B27" s="32" t="s">
        <v>46</v>
      </c>
      <c r="C27" s="33"/>
      <c r="D27" s="34">
        <v>63748130</v>
      </c>
      <c r="E27" s="38"/>
      <c r="F27" s="35">
        <v>0.2749366102845485</v>
      </c>
      <c r="G27" s="35">
        <v>1.154771258488796</v>
      </c>
      <c r="H27" s="35">
        <v>10.829841840672906</v>
      </c>
    </row>
    <row r="28" spans="2:8" ht="12.75">
      <c r="B28" s="57" t="s">
        <v>47</v>
      </c>
      <c r="C28" s="20"/>
      <c r="D28" s="44">
        <v>47126307</v>
      </c>
      <c r="E28" s="45"/>
      <c r="F28" s="46">
        <v>0.20698965253573842</v>
      </c>
      <c r="G28" s="46">
        <v>1.0871814497689591</v>
      </c>
      <c r="H28" s="46">
        <v>11.384678105210732</v>
      </c>
    </row>
    <row r="29" spans="2:8" ht="12.75">
      <c r="B29" s="57" t="s">
        <v>48</v>
      </c>
      <c r="C29" s="20"/>
      <c r="D29" s="44">
        <v>7088533</v>
      </c>
      <c r="E29" s="45"/>
      <c r="F29" s="46">
        <v>3.196042466481863</v>
      </c>
      <c r="G29" s="46">
        <v>5.5576718823144855</v>
      </c>
      <c r="H29" s="46">
        <v>12.243171934076935</v>
      </c>
    </row>
    <row r="30" spans="2:8" ht="12.75">
      <c r="B30" s="57" t="s">
        <v>49</v>
      </c>
      <c r="C30" s="20"/>
      <c r="D30" s="44">
        <v>2190751</v>
      </c>
      <c r="E30" s="45"/>
      <c r="F30" s="46">
        <v>-1.8586181154520598</v>
      </c>
      <c r="G30" s="46">
        <v>-11.19764861818352</v>
      </c>
      <c r="H30" s="46">
        <v>-1.5127081612320903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39303501</v>
      </c>
      <c r="E32" s="38"/>
      <c r="F32" s="41">
        <v>0.7948615584833174</v>
      </c>
      <c r="G32" s="41">
        <v>2.940671215688062</v>
      </c>
      <c r="H32" s="41">
        <v>11.379879697235173</v>
      </c>
    </row>
    <row r="33" spans="2:8" ht="12.75">
      <c r="B33" s="58" t="s">
        <v>51</v>
      </c>
      <c r="C33" s="20"/>
      <c r="D33" s="48">
        <v>13935586</v>
      </c>
      <c r="E33" s="45"/>
      <c r="F33" s="47">
        <v>1.0446887686130335</v>
      </c>
      <c r="G33" s="47">
        <v>2.934531890905512</v>
      </c>
      <c r="H33" s="47">
        <v>14.885760558974482</v>
      </c>
    </row>
    <row r="34" spans="2:8" ht="12.75">
      <c r="B34" s="58" t="s">
        <v>52</v>
      </c>
      <c r="C34" s="20"/>
      <c r="D34" s="48">
        <v>10132624</v>
      </c>
      <c r="E34" s="45"/>
      <c r="F34" s="47">
        <v>0.7111926837353177</v>
      </c>
      <c r="G34" s="47">
        <v>2.4746033956658753</v>
      </c>
      <c r="H34" s="47">
        <v>15.082797945713589</v>
      </c>
    </row>
    <row r="35" spans="2:8" ht="12.75">
      <c r="B35" s="58" t="s">
        <v>53</v>
      </c>
      <c r="C35" s="20"/>
      <c r="D35" s="48">
        <v>2796761</v>
      </c>
      <c r="E35" s="45"/>
      <c r="F35" s="47">
        <v>2.537552622416017</v>
      </c>
      <c r="G35" s="47">
        <v>5.010635272955044</v>
      </c>
      <c r="H35" s="47">
        <v>18.301712139113825</v>
      </c>
    </row>
    <row r="36" spans="2:8" ht="12.75">
      <c r="B36" s="58" t="s">
        <v>54</v>
      </c>
      <c r="C36" s="20"/>
      <c r="D36" s="48">
        <v>1006201</v>
      </c>
      <c r="E36" s="45"/>
      <c r="F36" s="47">
        <v>0.3302227471453145</v>
      </c>
      <c r="G36" s="47">
        <v>1.9400877079513323</v>
      </c>
      <c r="H36" s="47">
        <v>4.679502742860264</v>
      </c>
    </row>
    <row r="37" spans="2:8" ht="12.75">
      <c r="B37" s="58" t="s">
        <v>55</v>
      </c>
      <c r="C37" s="20"/>
      <c r="D37" s="48">
        <v>25367915</v>
      </c>
      <c r="E37" s="45"/>
      <c r="F37" s="47">
        <v>0.6581467244336947</v>
      </c>
      <c r="G37" s="47">
        <v>2.9440440981128635</v>
      </c>
      <c r="H37" s="47">
        <v>9.543518538780349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2439843</v>
      </c>
      <c r="E39" s="45"/>
      <c r="F39" s="61">
        <v>1.8662151466705579</v>
      </c>
      <c r="G39" s="61">
        <v>5.258124776762996</v>
      </c>
      <c r="H39" s="61">
        <v>11.927246684384674</v>
      </c>
    </row>
    <row r="40" spans="2:8" ht="12.75">
      <c r="B40" s="56" t="s">
        <v>57</v>
      </c>
      <c r="C40" s="20"/>
      <c r="D40" s="34">
        <v>103051631</v>
      </c>
      <c r="E40" s="45"/>
      <c r="F40" s="35">
        <v>0.4726000156304533</v>
      </c>
      <c r="G40" s="35">
        <v>1.8285480540119803</v>
      </c>
      <c r="H40" s="35">
        <v>11.038982116328967</v>
      </c>
    </row>
    <row r="41" spans="2:8" ht="12.75" customHeight="1">
      <c r="B41" s="56" t="s">
        <v>58</v>
      </c>
      <c r="C41" s="20"/>
      <c r="D41" s="62">
        <v>17590667</v>
      </c>
      <c r="E41" s="38"/>
      <c r="F41" s="63">
        <v>-1.809026187801288</v>
      </c>
      <c r="G41" s="63">
        <v>3.7120991153201333</v>
      </c>
      <c r="H41" s="63">
        <v>-1.4221637455393954</v>
      </c>
    </row>
    <row r="42" spans="2:8" ht="12.75" customHeight="1">
      <c r="B42" s="49" t="s">
        <v>59</v>
      </c>
      <c r="C42" s="20"/>
      <c r="D42" s="37">
        <v>6643503</v>
      </c>
      <c r="E42" s="38"/>
      <c r="F42" s="39">
        <v>4.245506960823819</v>
      </c>
      <c r="G42" s="39">
        <v>12.425895853578005</v>
      </c>
      <c r="H42" s="39">
        <v>0.66468076959878</v>
      </c>
    </row>
    <row r="43" spans="2:8" ht="12.75" customHeight="1">
      <c r="B43" s="49" t="s">
        <v>60</v>
      </c>
      <c r="C43" s="20"/>
      <c r="D43" s="37">
        <v>10947164</v>
      </c>
      <c r="E43" s="38"/>
      <c r="F43" s="39">
        <v>-5.152104319483863</v>
      </c>
      <c r="G43" s="39">
        <v>-0.9470231908761173</v>
      </c>
      <c r="H43" s="39">
        <v>-2.6469437089846393</v>
      </c>
    </row>
    <row r="44" spans="2:8" ht="12.75" customHeight="1">
      <c r="B44" s="57" t="s">
        <v>61</v>
      </c>
      <c r="C44" s="20"/>
      <c r="D44" s="44">
        <v>10735610</v>
      </c>
      <c r="E44" s="45"/>
      <c r="F44" s="46">
        <v>-5.439915751886348</v>
      </c>
      <c r="G44" s="46">
        <v>-1.29496654945922</v>
      </c>
      <c r="H44" s="46">
        <v>-3.792957786902773</v>
      </c>
    </row>
    <row r="45" spans="2:8" ht="12.75">
      <c r="B45" s="66" t="s">
        <v>62</v>
      </c>
      <c r="C45" s="20"/>
      <c r="D45" s="44">
        <v>211554</v>
      </c>
      <c r="E45" s="45"/>
      <c r="F45" s="46">
        <v>12.173856427303642</v>
      </c>
      <c r="G45" s="46">
        <v>20.632331767581526</v>
      </c>
      <c r="H45" s="46">
        <v>146.14515230796772</v>
      </c>
    </row>
    <row r="46" spans="2:8" ht="12.75">
      <c r="B46" s="67" t="s">
        <v>63</v>
      </c>
      <c r="C46" s="33"/>
      <c r="D46" s="65">
        <v>547280</v>
      </c>
      <c r="E46" s="38"/>
      <c r="F46" s="64">
        <v>-8.56909221841855</v>
      </c>
      <c r="G46" s="64">
        <v>18.069183686319732</v>
      </c>
      <c r="H46" s="64">
        <v>49.19017004529505</v>
      </c>
    </row>
    <row r="47" spans="2:8" ht="12.75">
      <c r="B47" s="58" t="s">
        <v>64</v>
      </c>
      <c r="C47" s="20"/>
      <c r="D47" s="48">
        <v>547280</v>
      </c>
      <c r="E47" s="45"/>
      <c r="F47" s="47">
        <v>-8.56909221841855</v>
      </c>
      <c r="G47" s="47">
        <v>18.069183686319732</v>
      </c>
      <c r="H47" s="47">
        <v>49.19017004529505</v>
      </c>
    </row>
    <row r="48" spans="2:8" ht="12.75">
      <c r="B48" s="58" t="s">
        <v>65</v>
      </c>
      <c r="C48" s="20"/>
      <c r="D48" s="48">
        <v>0</v>
      </c>
      <c r="E48" s="45"/>
      <c r="F48" s="47" t="s">
        <v>380</v>
      </c>
      <c r="G48" s="47" t="s">
        <v>380</v>
      </c>
      <c r="H48" s="47" t="s">
        <v>380</v>
      </c>
    </row>
    <row r="49" spans="2:8" ht="12.75">
      <c r="B49" s="67" t="s">
        <v>66</v>
      </c>
      <c r="C49" s="33"/>
      <c r="D49" s="65">
        <v>3819836</v>
      </c>
      <c r="E49" s="38"/>
      <c r="F49" s="64">
        <v>3.128051978760227</v>
      </c>
      <c r="G49" s="64">
        <v>1.3182067637946604</v>
      </c>
      <c r="H49" s="64">
        <v>3.113994697704303</v>
      </c>
    </row>
    <row r="50" spans="2:8" ht="12.75">
      <c r="B50" s="58" t="s">
        <v>67</v>
      </c>
      <c r="C50" s="20"/>
      <c r="D50" s="48">
        <v>3553807</v>
      </c>
      <c r="E50" s="45"/>
      <c r="F50" s="47">
        <v>3.028857877708724</v>
      </c>
      <c r="G50" s="47">
        <v>-0.6285548757156256</v>
      </c>
      <c r="H50" s="47">
        <v>0.7450522520802139</v>
      </c>
    </row>
    <row r="51" spans="2:8" ht="12.75">
      <c r="B51" s="68" t="s">
        <v>68</v>
      </c>
      <c r="C51" s="20"/>
      <c r="D51" s="69">
        <v>266029</v>
      </c>
      <c r="E51" s="45"/>
      <c r="F51" s="70">
        <v>4.471715551414368</v>
      </c>
      <c r="G51" s="70">
        <v>37.2331363985066</v>
      </c>
      <c r="H51" s="70">
        <v>50.33825190975887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142410819</v>
      </c>
      <c r="E54" s="38"/>
      <c r="F54" s="64">
        <v>0.09693983899596859</v>
      </c>
      <c r="G54" s="64">
        <v>0.8952982947607602</v>
      </c>
      <c r="H54" s="64">
        <v>9.361618241444258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86947342</v>
      </c>
      <c r="E56" s="38"/>
      <c r="F56" s="63">
        <v>0.5510986849627697</v>
      </c>
      <c r="G56" s="63">
        <v>-0.19242489327477852</v>
      </c>
      <c r="H56" s="63">
        <v>8.81107601112825</v>
      </c>
    </row>
    <row r="57" spans="2:8" ht="12.75">
      <c r="B57" s="57" t="s">
        <v>71</v>
      </c>
      <c r="C57" s="20"/>
      <c r="D57" s="44">
        <v>24694523</v>
      </c>
      <c r="E57" s="45"/>
      <c r="F57" s="46">
        <v>3.838618827376239</v>
      </c>
      <c r="G57" s="46">
        <v>-1.9153161305605515</v>
      </c>
      <c r="H57" s="46">
        <v>9.534704271695205</v>
      </c>
    </row>
    <row r="58" spans="2:8" ht="12.75">
      <c r="B58" s="77" t="s">
        <v>72</v>
      </c>
      <c r="C58" s="20"/>
      <c r="D58" s="44">
        <v>18123310</v>
      </c>
      <c r="E58" s="45"/>
      <c r="F58" s="46">
        <v>-1.54856976217701</v>
      </c>
      <c r="G58" s="46">
        <v>-9.781107427478252</v>
      </c>
      <c r="H58" s="46">
        <v>6.818642929040641</v>
      </c>
    </row>
    <row r="59" spans="2:8" ht="12.75">
      <c r="B59" s="78" t="s">
        <v>73</v>
      </c>
      <c r="C59" s="20"/>
      <c r="D59" s="44">
        <v>12778184</v>
      </c>
      <c r="E59" s="45"/>
      <c r="F59" s="46">
        <v>-0.9136634548899347</v>
      </c>
      <c r="G59" s="46">
        <v>-13.068068619132966</v>
      </c>
      <c r="H59" s="46">
        <v>5.586978849548929</v>
      </c>
    </row>
    <row r="60" spans="2:8" ht="12.75">
      <c r="B60" s="78" t="s">
        <v>74</v>
      </c>
      <c r="C60" s="20"/>
      <c r="D60" s="44">
        <v>5308167</v>
      </c>
      <c r="E60" s="45"/>
      <c r="F60" s="46">
        <v>-3.1655188610908214</v>
      </c>
      <c r="G60" s="46">
        <v>-0.7813932739325846</v>
      </c>
      <c r="H60" s="46">
        <v>9.821399800851083</v>
      </c>
    </row>
    <row r="61" spans="2:8" ht="12.75">
      <c r="B61" s="57" t="s">
        <v>75</v>
      </c>
      <c r="C61" s="20"/>
      <c r="D61" s="44">
        <v>62252819</v>
      </c>
      <c r="E61" s="45"/>
      <c r="F61" s="46">
        <v>-0.6960483818673091</v>
      </c>
      <c r="G61" s="46">
        <v>0.5078982462869197</v>
      </c>
      <c r="H61" s="46">
        <v>8.526667972009871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2426065</v>
      </c>
      <c r="E63" s="38"/>
      <c r="F63" s="64">
        <v>1.5292105512058507</v>
      </c>
      <c r="G63" s="64">
        <v>14.940607213858993</v>
      </c>
      <c r="H63" s="64">
        <v>-7.044202233793051</v>
      </c>
    </row>
    <row r="64" spans="2:8" ht="12.75">
      <c r="B64" s="58" t="s">
        <v>64</v>
      </c>
      <c r="C64" s="20"/>
      <c r="D64" s="48">
        <v>2425727</v>
      </c>
      <c r="E64" s="45"/>
      <c r="F64" s="47">
        <v>1.5203499616871952</v>
      </c>
      <c r="G64" s="47">
        <v>14.924593658888984</v>
      </c>
      <c r="H64" s="47">
        <v>-7.0501731998395485</v>
      </c>
    </row>
    <row r="65" spans="2:8" ht="12.75">
      <c r="B65" s="58" t="s">
        <v>77</v>
      </c>
      <c r="C65" s="20"/>
      <c r="D65" s="48">
        <v>338</v>
      </c>
      <c r="E65" s="45"/>
      <c r="F65" s="47">
        <v>171.74127811739964</v>
      </c>
      <c r="G65" s="47" t="s">
        <v>380</v>
      </c>
      <c r="H65" s="47">
        <v>72.46663571081714</v>
      </c>
    </row>
    <row r="66" spans="2:8" ht="12.75">
      <c r="B66" s="67" t="s">
        <v>78</v>
      </c>
      <c r="C66" s="33"/>
      <c r="D66" s="65">
        <v>8040521</v>
      </c>
      <c r="E66" s="45"/>
      <c r="F66" s="64">
        <v>-5.654822857540243</v>
      </c>
      <c r="G66" s="64">
        <v>-16.139438764103843</v>
      </c>
      <c r="H66" s="64">
        <v>-15.154253026763298</v>
      </c>
    </row>
    <row r="67" spans="2:8" ht="12.75">
      <c r="B67" s="58" t="s">
        <v>79</v>
      </c>
      <c r="C67" s="20"/>
      <c r="D67" s="48">
        <v>818419</v>
      </c>
      <c r="E67" s="45"/>
      <c r="F67" s="47">
        <v>11.66462706917326</v>
      </c>
      <c r="G67" s="47">
        <v>56.89607037380504</v>
      </c>
      <c r="H67" s="47">
        <v>64.94850610819071</v>
      </c>
    </row>
    <row r="68" spans="2:8" ht="12.75">
      <c r="B68" s="79" t="s">
        <v>80</v>
      </c>
      <c r="C68" s="20"/>
      <c r="D68" s="48">
        <v>636632</v>
      </c>
      <c r="E68" s="45"/>
      <c r="F68" s="47">
        <v>19.456351774948068</v>
      </c>
      <c r="G68" s="47">
        <v>83.2523059910287</v>
      </c>
      <c r="H68" s="47">
        <v>137.93328107112774</v>
      </c>
    </row>
    <row r="69" spans="2:8" ht="12.75">
      <c r="B69" s="58" t="s">
        <v>81</v>
      </c>
      <c r="C69" s="20"/>
      <c r="D69" s="48">
        <v>7189988</v>
      </c>
      <c r="E69" s="45"/>
      <c r="F69" s="47">
        <v>-7.690628502191721</v>
      </c>
      <c r="G69" s="47">
        <v>-13.745094416746229</v>
      </c>
      <c r="H69" s="47">
        <v>-19.928290051349528</v>
      </c>
    </row>
    <row r="70" spans="2:8" ht="12.75">
      <c r="B70" s="58" t="s">
        <v>82</v>
      </c>
      <c r="C70" s="33"/>
      <c r="D70" s="48">
        <v>32114</v>
      </c>
      <c r="E70" s="45"/>
      <c r="F70" s="47">
        <v>6165.18791485143</v>
      </c>
      <c r="G70" s="47">
        <v>-95.60437173494691</v>
      </c>
      <c r="H70" s="47">
        <v>3012.765436649455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1034440</v>
      </c>
      <c r="E72" s="38"/>
      <c r="F72" s="64">
        <v>2.4648702808102607</v>
      </c>
      <c r="G72" s="64">
        <v>1.7827023885762072</v>
      </c>
      <c r="H72" s="64">
        <v>-2.9439454872186355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21829886</v>
      </c>
      <c r="E74" s="38"/>
      <c r="F74" s="63">
        <v>1.2849064321490467</v>
      </c>
      <c r="G74" s="63">
        <v>7.094610940590029</v>
      </c>
      <c r="H74" s="63">
        <v>18.03497080619818</v>
      </c>
    </row>
    <row r="75" spans="2:8" ht="12.75">
      <c r="B75" s="57" t="s">
        <v>85</v>
      </c>
      <c r="C75" s="20"/>
      <c r="D75" s="44">
        <v>2287718</v>
      </c>
      <c r="E75" s="45"/>
      <c r="F75" s="46">
        <v>-3.69095314684047</v>
      </c>
      <c r="G75" s="46">
        <v>-7.574047366377002</v>
      </c>
      <c r="H75" s="46">
        <v>-15.44801134988123</v>
      </c>
    </row>
    <row r="76" spans="2:8" ht="15" customHeight="1">
      <c r="B76" s="57" t="s">
        <v>86</v>
      </c>
      <c r="C76" s="20"/>
      <c r="D76" s="44">
        <v>15177835</v>
      </c>
      <c r="E76" s="45"/>
      <c r="F76" s="46">
        <v>2.5170366537348388</v>
      </c>
      <c r="G76" s="46">
        <v>11.815246746099128</v>
      </c>
      <c r="H76" s="46">
        <v>30.01831741130101</v>
      </c>
    </row>
    <row r="77" spans="2:8" ht="12.75">
      <c r="B77" s="57" t="s">
        <v>87</v>
      </c>
      <c r="C77" s="20"/>
      <c r="D77" s="44">
        <v>4364333</v>
      </c>
      <c r="E77" s="45"/>
      <c r="F77" s="46">
        <v>-0.18392763982705285</v>
      </c>
      <c r="G77" s="46">
        <v>0.6878254088245495</v>
      </c>
      <c r="H77" s="46">
        <v>6.056146108883587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3606073</v>
      </c>
      <c r="E79" s="38"/>
      <c r="F79" s="64">
        <v>3.726353192555476</v>
      </c>
      <c r="G79" s="64">
        <v>2.038810067319674</v>
      </c>
      <c r="H79" s="64">
        <v>3.35033585292277</v>
      </c>
    </row>
    <row r="80" spans="2:8" ht="12.75">
      <c r="B80" s="58" t="s">
        <v>67</v>
      </c>
      <c r="C80" s="20"/>
      <c r="D80" s="48">
        <v>3267863</v>
      </c>
      <c r="E80" s="45"/>
      <c r="F80" s="47">
        <v>3.9470110852644957</v>
      </c>
      <c r="G80" s="47">
        <v>-0.7646187624477663</v>
      </c>
      <c r="H80" s="47">
        <v>0.5310283412064631</v>
      </c>
    </row>
    <row r="81" spans="2:8" ht="12.75">
      <c r="B81" s="58" t="s">
        <v>68</v>
      </c>
      <c r="C81" s="20"/>
      <c r="D81" s="48">
        <v>338210</v>
      </c>
      <c r="E81" s="45"/>
      <c r="F81" s="47">
        <v>1.6415919925012457</v>
      </c>
      <c r="G81" s="47">
        <v>40.34844271773854</v>
      </c>
      <c r="H81" s="47">
        <v>41.76399319323012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436522</v>
      </c>
      <c r="E83" s="38"/>
      <c r="F83" s="64">
        <v>-1.0970778398962655</v>
      </c>
      <c r="G83" s="64">
        <v>3.7196410236928434</v>
      </c>
      <c r="H83" s="64">
        <v>-1.0194169476944848</v>
      </c>
    </row>
    <row r="84" spans="2:8" ht="12.75">
      <c r="B84" s="67" t="s">
        <v>90</v>
      </c>
      <c r="C84" s="33"/>
      <c r="D84" s="65">
        <v>157368</v>
      </c>
      <c r="E84" s="38"/>
      <c r="F84" s="64">
        <v>1.530175094466446</v>
      </c>
      <c r="G84" s="64">
        <v>3.8171091294172177</v>
      </c>
      <c r="H84" s="64">
        <v>16.318035612748872</v>
      </c>
    </row>
    <row r="85" spans="2:8" ht="12.75">
      <c r="B85" s="67" t="s">
        <v>91</v>
      </c>
      <c r="C85" s="33"/>
      <c r="D85" s="65">
        <v>5</v>
      </c>
      <c r="E85" s="38"/>
      <c r="F85" s="64">
        <v>-96.4139544414289</v>
      </c>
      <c r="G85" s="64">
        <v>-98.85291171888258</v>
      </c>
      <c r="H85" s="64">
        <v>-96.24124162200329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11712755</v>
      </c>
      <c r="E87" s="38"/>
      <c r="F87" s="63">
        <v>-0.663459373448716</v>
      </c>
      <c r="G87" s="63">
        <v>3.6443134661552357</v>
      </c>
      <c r="H87" s="63">
        <v>16.703737647566584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104432842</v>
      </c>
      <c r="E92" s="45"/>
      <c r="F92" s="91">
        <v>0.5255977109312582</v>
      </c>
      <c r="G92" s="91">
        <v>2.0464401248109443</v>
      </c>
      <c r="H92" s="91">
        <v>11.095452568397878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29829188</v>
      </c>
      <c r="E94" s="45"/>
      <c r="F94" s="97">
        <v>0.5822725331415146</v>
      </c>
      <c r="G94" s="97">
        <v>0.7905788204517261</v>
      </c>
      <c r="H94" s="97">
        <v>13.696658823883489</v>
      </c>
    </row>
    <row r="95" spans="2:8" ht="12.75">
      <c r="B95" s="57" t="s">
        <v>96</v>
      </c>
      <c r="C95" s="20"/>
      <c r="D95" s="99">
        <v>7626736</v>
      </c>
      <c r="E95" s="45"/>
      <c r="F95" s="100">
        <v>2.781660547770959</v>
      </c>
      <c r="G95" s="100">
        <v>5.136564339613092</v>
      </c>
      <c r="H95" s="100">
        <v>14.478040501772771</v>
      </c>
    </row>
    <row r="96" spans="2:8" ht="12.75">
      <c r="B96" s="66" t="s">
        <v>97</v>
      </c>
      <c r="C96" s="20"/>
      <c r="D96" s="103">
        <v>5308706</v>
      </c>
      <c r="E96" s="45"/>
      <c r="F96" s="104">
        <v>-0.5309408753544353</v>
      </c>
      <c r="G96" s="104">
        <v>1.3443520556053468</v>
      </c>
      <c r="H96" s="104">
        <v>7.430621599270237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2193338.923329</v>
      </c>
      <c r="E99" s="45"/>
      <c r="F99" s="98">
        <v>-1.713383103816546</v>
      </c>
      <c r="G99" s="98">
        <v>1.8293850184166294</v>
      </c>
      <c r="H99" s="98">
        <v>-6.228826829078427</v>
      </c>
    </row>
    <row r="100" spans="2:8" ht="12.75">
      <c r="B100" s="108" t="s">
        <v>99</v>
      </c>
      <c r="C100" s="20"/>
      <c r="D100" s="102">
        <v>5442390</v>
      </c>
      <c r="E100" s="45"/>
      <c r="F100" s="101">
        <v>1.2099205809665836</v>
      </c>
      <c r="G100" s="101">
        <v>3.1961036447053504</v>
      </c>
      <c r="H100" s="101">
        <v>0.36073892066492697</v>
      </c>
    </row>
    <row r="101" spans="2:8" ht="12.75">
      <c r="B101" s="108" t="s">
        <v>100</v>
      </c>
      <c r="C101" s="20"/>
      <c r="D101" s="102">
        <v>97639321</v>
      </c>
      <c r="E101" s="45"/>
      <c r="F101" s="101">
        <v>0.44144681665791996</v>
      </c>
      <c r="G101" s="101">
        <v>1.7781275970319754</v>
      </c>
      <c r="H101" s="101">
        <v>11.40810872896143</v>
      </c>
    </row>
    <row r="102" spans="2:8" ht="12.75">
      <c r="B102" s="108" t="s">
        <v>101</v>
      </c>
      <c r="C102" s="20"/>
      <c r="D102" s="102">
        <v>1588804</v>
      </c>
      <c r="E102" s="45"/>
      <c r="F102" s="101">
        <v>1.146553876250933</v>
      </c>
      <c r="G102" s="101">
        <v>7.786138709210566</v>
      </c>
      <c r="H102" s="101">
        <v>30.943546842006974</v>
      </c>
    </row>
    <row r="103" spans="2:8" ht="12.75">
      <c r="B103" s="109" t="s">
        <v>102</v>
      </c>
      <c r="C103" s="20"/>
      <c r="D103" s="110">
        <v>5120495</v>
      </c>
      <c r="E103" s="45"/>
      <c r="F103" s="105">
        <v>1.9612618780147972</v>
      </c>
      <c r="G103" s="105">
        <v>4.184616380745854</v>
      </c>
      <c r="H103" s="105">
        <v>-0.28159061139810815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 ht="12.75">
      <c r="B106" s="113" t="s">
        <v>104</v>
      </c>
      <c r="C106" s="33"/>
      <c r="D106" s="114">
        <v>102544531</v>
      </c>
      <c r="E106" s="45"/>
      <c r="F106" s="115">
        <v>0.5349709920489998</v>
      </c>
      <c r="G106" s="116">
        <v>2.089093467612124</v>
      </c>
      <c r="H106" s="116">
        <v>9.086671028823545</v>
      </c>
    </row>
    <row r="107" spans="2:8" ht="12.75">
      <c r="B107" s="117" t="s">
        <v>105</v>
      </c>
      <c r="C107" s="20"/>
      <c r="D107" s="118">
        <v>62638770</v>
      </c>
      <c r="E107" s="45"/>
      <c r="F107" s="119">
        <v>0.28793167408143194</v>
      </c>
      <c r="G107" s="120">
        <v>1.1606321836031608</v>
      </c>
      <c r="H107" s="120">
        <v>8.901154782019272</v>
      </c>
    </row>
    <row r="108" spans="2:8" ht="12.75">
      <c r="B108" s="117" t="s">
        <v>106</v>
      </c>
      <c r="C108" s="20"/>
      <c r="D108" s="118">
        <v>13313553</v>
      </c>
      <c r="E108" s="45"/>
      <c r="F108" s="119">
        <v>1.0652996266968584</v>
      </c>
      <c r="G108" s="120">
        <v>3.1891178245001983</v>
      </c>
      <c r="H108" s="120">
        <v>9.7576852632689</v>
      </c>
    </row>
    <row r="109" spans="2:8" ht="12.75">
      <c r="B109" s="121" t="s">
        <v>107</v>
      </c>
      <c r="C109" s="20"/>
      <c r="D109" s="118">
        <v>9605884</v>
      </c>
      <c r="E109" s="45"/>
      <c r="F109" s="119">
        <v>0.675503891475504</v>
      </c>
      <c r="G109" s="120">
        <v>2.6175821615071593</v>
      </c>
      <c r="H109" s="120">
        <v>9.10026933417869</v>
      </c>
    </row>
    <row r="110" spans="2:8" ht="12.75">
      <c r="B110" s="121" t="s">
        <v>108</v>
      </c>
      <c r="C110" s="20"/>
      <c r="D110" s="118">
        <v>2704382</v>
      </c>
      <c r="E110" s="45"/>
      <c r="F110" s="119">
        <v>2.7538037433776363</v>
      </c>
      <c r="G110" s="120">
        <v>5.758335326578434</v>
      </c>
      <c r="H110" s="120">
        <v>14.394122657674679</v>
      </c>
    </row>
    <row r="111" spans="2:8" ht="12.75">
      <c r="B111" s="117" t="s">
        <v>109</v>
      </c>
      <c r="C111" s="20"/>
      <c r="D111" s="118">
        <v>25210997</v>
      </c>
      <c r="E111" s="45"/>
      <c r="F111" s="119">
        <v>0.6555548209474571</v>
      </c>
      <c r="G111" s="120">
        <v>2.955377626060951</v>
      </c>
      <c r="H111" s="120">
        <v>8.86591654263411</v>
      </c>
    </row>
    <row r="112" spans="2:8" ht="12.75">
      <c r="B112" s="122" t="s">
        <v>110</v>
      </c>
      <c r="C112" s="20"/>
      <c r="D112" s="123">
        <v>2377487</v>
      </c>
      <c r="E112" s="45"/>
      <c r="F112" s="124">
        <v>1.9442426284260073</v>
      </c>
      <c r="G112" s="125">
        <v>5.381611421989563</v>
      </c>
      <c r="H112" s="125">
        <v>9.066679264984545</v>
      </c>
    </row>
    <row r="113" spans="2:8" ht="12.75">
      <c r="B113" s="122" t="s">
        <v>70</v>
      </c>
      <c r="C113" s="33"/>
      <c r="D113" s="123">
        <v>85356426</v>
      </c>
      <c r="E113" s="45"/>
      <c r="F113" s="124">
        <v>0.5422518829277356</v>
      </c>
      <c r="G113" s="125">
        <v>0.08067494529822028</v>
      </c>
      <c r="H113" s="125">
        <v>6.820109089985094</v>
      </c>
    </row>
    <row r="114" spans="2:8" ht="12.75">
      <c r="B114" s="117" t="s">
        <v>111</v>
      </c>
      <c r="C114" s="20"/>
      <c r="D114" s="118">
        <v>24141154</v>
      </c>
      <c r="E114" s="45"/>
      <c r="F114" s="119">
        <v>3.828142877343166</v>
      </c>
      <c r="G114" s="120">
        <v>-2.892218140561642</v>
      </c>
      <c r="H114" s="120">
        <v>7.080187949670136</v>
      </c>
    </row>
    <row r="115" spans="2:8" ht="12.75">
      <c r="B115" s="117" t="s">
        <v>112</v>
      </c>
      <c r="C115" s="20"/>
      <c r="D115" s="118">
        <v>61215272</v>
      </c>
      <c r="E115" s="45"/>
      <c r="F115" s="119">
        <v>-0.6971101741047758</v>
      </c>
      <c r="G115" s="120">
        <v>1.3037383504430178</v>
      </c>
      <c r="H115" s="120">
        <v>6.7178901434210125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821</v>
      </c>
    </row>
    <row r="130" ht="12.75">
      <c r="B130" s="131">
        <v>41428.71230173611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0" t="s">
        <v>826</v>
      </c>
      <c r="B4" s="401"/>
      <c r="C4" s="401"/>
      <c r="D4" s="401"/>
      <c r="E4" s="401"/>
      <c r="F4" s="401"/>
      <c r="G4" s="401"/>
      <c r="H4" s="401"/>
      <c r="I4" s="402"/>
    </row>
    <row r="5" spans="1:9" ht="24" customHeight="1" thickBot="1">
      <c r="A5" s="494" t="s">
        <v>391</v>
      </c>
      <c r="B5" s="495"/>
      <c r="C5" s="495"/>
      <c r="D5" s="495"/>
      <c r="E5" s="495"/>
      <c r="F5" s="495"/>
      <c r="G5" s="495"/>
      <c r="H5" s="495"/>
      <c r="I5" s="496"/>
    </row>
    <row r="6" spans="1:9" ht="12.75">
      <c r="A6" s="250"/>
      <c r="B6" s="250"/>
      <c r="C6" s="250"/>
      <c r="D6" s="250"/>
      <c r="E6" s="250"/>
      <c r="F6" s="250"/>
      <c r="G6" s="250"/>
      <c r="H6" s="250"/>
      <c r="I6" s="250"/>
    </row>
    <row r="7" spans="1:9" ht="15.75">
      <c r="A7" s="431" t="s">
        <v>245</v>
      </c>
      <c r="B7" s="467" t="s">
        <v>392</v>
      </c>
      <c r="C7" s="468"/>
      <c r="D7" s="468"/>
      <c r="E7" s="468"/>
      <c r="F7" s="468"/>
      <c r="G7" s="468"/>
      <c r="H7" s="468"/>
      <c r="I7" s="469"/>
    </row>
    <row r="8" spans="1:9" ht="12.75" customHeight="1">
      <c r="A8" s="432"/>
      <c r="B8" s="502" t="s">
        <v>229</v>
      </c>
      <c r="C8" s="503" t="s">
        <v>393</v>
      </c>
      <c r="D8" s="504"/>
      <c r="E8" s="505"/>
      <c r="F8" s="502" t="s">
        <v>394</v>
      </c>
      <c r="G8" s="503" t="s">
        <v>395</v>
      </c>
      <c r="H8" s="504"/>
      <c r="I8" s="505"/>
    </row>
    <row r="9" spans="1:9" ht="12.75">
      <c r="A9" s="432"/>
      <c r="B9" s="434"/>
      <c r="C9" s="258"/>
      <c r="D9" s="231"/>
      <c r="E9" s="259"/>
      <c r="F9" s="434"/>
      <c r="G9" s="258"/>
      <c r="H9" s="231"/>
      <c r="I9" s="231"/>
    </row>
    <row r="10" spans="1:9" ht="12.75">
      <c r="A10" s="432"/>
      <c r="B10" s="434"/>
      <c r="C10" s="232" t="s">
        <v>229</v>
      </c>
      <c r="D10" s="258" t="s">
        <v>396</v>
      </c>
      <c r="E10" s="260" t="s">
        <v>397</v>
      </c>
      <c r="F10" s="434"/>
      <c r="G10" s="232" t="s">
        <v>229</v>
      </c>
      <c r="H10" s="258" t="s">
        <v>396</v>
      </c>
      <c r="I10" s="258" t="s">
        <v>397</v>
      </c>
    </row>
    <row r="11" spans="1:9" ht="12.75">
      <c r="A11" s="433"/>
      <c r="B11" s="435"/>
      <c r="C11" s="233"/>
      <c r="D11" s="261"/>
      <c r="E11" s="262"/>
      <c r="F11" s="435"/>
      <c r="G11" s="233"/>
      <c r="H11" s="261"/>
      <c r="I11" s="233"/>
    </row>
    <row r="12" spans="1:9" ht="12.75">
      <c r="A12" s="254"/>
      <c r="B12" s="254"/>
      <c r="C12" s="200"/>
      <c r="D12" s="200"/>
      <c r="E12" s="254"/>
      <c r="F12" s="254"/>
      <c r="G12" s="254"/>
      <c r="H12" s="254"/>
      <c r="I12" s="254"/>
    </row>
    <row r="13" spans="1:9" ht="13.5" thickBot="1">
      <c r="A13" s="255"/>
      <c r="B13" s="255"/>
      <c r="C13" s="13"/>
      <c r="D13" s="13"/>
      <c r="E13" s="250"/>
      <c r="F13" s="250"/>
      <c r="G13" s="250"/>
      <c r="H13" s="250"/>
      <c r="I13" s="250"/>
    </row>
    <row r="14" spans="1:9" ht="12.75">
      <c r="A14" s="202" t="s">
        <v>198</v>
      </c>
      <c r="B14" s="204">
        <v>3045958</v>
      </c>
      <c r="C14" s="203">
        <v>2953869</v>
      </c>
      <c r="D14" s="203">
        <v>2531764</v>
      </c>
      <c r="E14" s="203">
        <v>422105</v>
      </c>
      <c r="F14" s="203">
        <v>62893</v>
      </c>
      <c r="G14" s="203">
        <v>29196</v>
      </c>
      <c r="H14" s="203">
        <v>26692</v>
      </c>
      <c r="I14" s="203">
        <v>2504</v>
      </c>
    </row>
    <row r="15" spans="1:9" ht="12.75">
      <c r="A15" s="205" t="s">
        <v>199</v>
      </c>
      <c r="B15" s="207">
        <v>7110671</v>
      </c>
      <c r="C15" s="206">
        <v>6855861</v>
      </c>
      <c r="D15" s="206">
        <v>3218206</v>
      </c>
      <c r="E15" s="206">
        <v>3637655</v>
      </c>
      <c r="F15" s="206">
        <v>83660</v>
      </c>
      <c r="G15" s="206">
        <v>171150</v>
      </c>
      <c r="H15" s="206">
        <v>44066</v>
      </c>
      <c r="I15" s="206">
        <v>127084</v>
      </c>
    </row>
    <row r="16" spans="1:9" ht="12.75">
      <c r="A16" s="205" t="s">
        <v>200</v>
      </c>
      <c r="B16" s="207">
        <v>554532</v>
      </c>
      <c r="C16" s="206">
        <v>546937</v>
      </c>
      <c r="D16" s="206">
        <v>417855</v>
      </c>
      <c r="E16" s="206">
        <v>129082</v>
      </c>
      <c r="F16" s="206">
        <v>3069</v>
      </c>
      <c r="G16" s="206">
        <v>4526</v>
      </c>
      <c r="H16" s="206">
        <v>1425</v>
      </c>
      <c r="I16" s="206">
        <v>3101</v>
      </c>
    </row>
    <row r="17" spans="1:9" ht="12.75">
      <c r="A17" s="205" t="s">
        <v>201</v>
      </c>
      <c r="B17" s="207">
        <v>19736034</v>
      </c>
      <c r="C17" s="206">
        <v>18940949</v>
      </c>
      <c r="D17" s="206">
        <v>9990036</v>
      </c>
      <c r="E17" s="206">
        <v>8950913</v>
      </c>
      <c r="F17" s="206">
        <v>202381</v>
      </c>
      <c r="G17" s="206">
        <v>592704</v>
      </c>
      <c r="H17" s="206">
        <v>146610</v>
      </c>
      <c r="I17" s="206">
        <v>446094</v>
      </c>
    </row>
    <row r="18" spans="1:9" ht="12.75">
      <c r="A18" s="205" t="s">
        <v>202</v>
      </c>
      <c r="B18" s="207">
        <v>13295036</v>
      </c>
      <c r="C18" s="206">
        <v>12397422</v>
      </c>
      <c r="D18" s="206">
        <v>6618037</v>
      </c>
      <c r="E18" s="206">
        <v>5779385</v>
      </c>
      <c r="F18" s="206">
        <v>139295</v>
      </c>
      <c r="G18" s="206">
        <v>758319</v>
      </c>
      <c r="H18" s="206">
        <v>241692</v>
      </c>
      <c r="I18" s="206">
        <v>516627</v>
      </c>
    </row>
    <row r="19" spans="1:9" ht="12.75">
      <c r="A19" s="208" t="s">
        <v>203</v>
      </c>
      <c r="B19" s="210">
        <v>10212</v>
      </c>
      <c r="C19" s="209">
        <v>10159</v>
      </c>
      <c r="D19" s="209">
        <v>10092</v>
      </c>
      <c r="E19" s="209">
        <v>67</v>
      </c>
      <c r="F19" s="209">
        <v>41</v>
      </c>
      <c r="G19" s="209">
        <v>12</v>
      </c>
      <c r="H19" s="209">
        <v>12</v>
      </c>
      <c r="I19" s="209">
        <v>0</v>
      </c>
    </row>
    <row r="20" spans="1:9" ht="12.75">
      <c r="A20" s="208" t="s">
        <v>204</v>
      </c>
      <c r="B20" s="210">
        <v>14553894</v>
      </c>
      <c r="C20" s="209">
        <v>13201011</v>
      </c>
      <c r="D20" s="209">
        <v>6378610</v>
      </c>
      <c r="E20" s="209">
        <v>6822401</v>
      </c>
      <c r="F20" s="209">
        <v>88813</v>
      </c>
      <c r="G20" s="209">
        <v>1264070</v>
      </c>
      <c r="H20" s="209">
        <v>53701</v>
      </c>
      <c r="I20" s="209">
        <v>1210369</v>
      </c>
    </row>
    <row r="21" spans="1:9" ht="12.75">
      <c r="A21" s="208" t="s">
        <v>205</v>
      </c>
      <c r="B21" s="210">
        <v>59955</v>
      </c>
      <c r="C21" s="209">
        <v>57670</v>
      </c>
      <c r="D21" s="209">
        <v>57670</v>
      </c>
      <c r="E21" s="209">
        <v>0</v>
      </c>
      <c r="F21" s="209">
        <v>2285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1108593</v>
      </c>
      <c r="C22" s="209">
        <v>1011401</v>
      </c>
      <c r="D22" s="209">
        <v>0</v>
      </c>
      <c r="E22" s="209">
        <v>1011401</v>
      </c>
      <c r="F22" s="209">
        <v>0</v>
      </c>
      <c r="G22" s="209">
        <v>97192</v>
      </c>
      <c r="H22" s="209">
        <v>0</v>
      </c>
      <c r="I22" s="209">
        <v>97192</v>
      </c>
    </row>
    <row r="23" spans="1:9" ht="12.75">
      <c r="A23" s="208" t="s">
        <v>207</v>
      </c>
      <c r="B23" s="210">
        <v>687218</v>
      </c>
      <c r="C23" s="209">
        <v>606865</v>
      </c>
      <c r="D23" s="209">
        <v>570176</v>
      </c>
      <c r="E23" s="209">
        <v>36689</v>
      </c>
      <c r="F23" s="209">
        <v>42827</v>
      </c>
      <c r="G23" s="209">
        <v>37526</v>
      </c>
      <c r="H23" s="209">
        <v>35539</v>
      </c>
      <c r="I23" s="209">
        <v>1987</v>
      </c>
    </row>
    <row r="24" spans="1:9" ht="12.75">
      <c r="A24" s="211" t="s">
        <v>208</v>
      </c>
      <c r="B24" s="207">
        <v>4671046</v>
      </c>
      <c r="C24" s="206">
        <v>4506287</v>
      </c>
      <c r="D24" s="206">
        <v>2467016</v>
      </c>
      <c r="E24" s="206">
        <v>2039271</v>
      </c>
      <c r="F24" s="206">
        <v>24709</v>
      </c>
      <c r="G24" s="206">
        <v>140050</v>
      </c>
      <c r="H24" s="206">
        <v>55323</v>
      </c>
      <c r="I24" s="206">
        <v>84727</v>
      </c>
    </row>
    <row r="25" spans="1:9" ht="12.75">
      <c r="A25" s="205" t="s">
        <v>209</v>
      </c>
      <c r="B25" s="207">
        <v>239654</v>
      </c>
      <c r="C25" s="206">
        <v>226708</v>
      </c>
      <c r="D25" s="206">
        <v>0</v>
      </c>
      <c r="E25" s="206">
        <v>226708</v>
      </c>
      <c r="F25" s="206">
        <v>0</v>
      </c>
      <c r="G25" s="206">
        <v>12946</v>
      </c>
      <c r="H25" s="206">
        <v>0</v>
      </c>
      <c r="I25" s="206">
        <v>12946</v>
      </c>
    </row>
    <row r="26" spans="1:9" ht="12.75">
      <c r="A26" s="205" t="s">
        <v>210</v>
      </c>
      <c r="B26" s="207">
        <v>236872</v>
      </c>
      <c r="C26" s="206">
        <v>230161</v>
      </c>
      <c r="D26" s="206">
        <v>230161</v>
      </c>
      <c r="E26" s="206">
        <v>0</v>
      </c>
      <c r="F26" s="206">
        <v>5415</v>
      </c>
      <c r="G26" s="206">
        <v>1296</v>
      </c>
      <c r="H26" s="206">
        <v>1296</v>
      </c>
      <c r="I26" s="206">
        <v>0</v>
      </c>
    </row>
    <row r="27" spans="1:9" ht="12.75">
      <c r="A27" s="205" t="s">
        <v>211</v>
      </c>
      <c r="B27" s="207">
        <v>212982</v>
      </c>
      <c r="C27" s="206">
        <v>194392</v>
      </c>
      <c r="D27" s="206">
        <v>0</v>
      </c>
      <c r="E27" s="206">
        <v>194392</v>
      </c>
      <c r="F27" s="206">
        <v>0</v>
      </c>
      <c r="G27" s="206">
        <v>18590</v>
      </c>
      <c r="H27" s="206">
        <v>0</v>
      </c>
      <c r="I27" s="206">
        <v>18590</v>
      </c>
    </row>
    <row r="28" spans="1:9" ht="12.75">
      <c r="A28" s="205" t="s">
        <v>212</v>
      </c>
      <c r="B28" s="207">
        <v>19430222</v>
      </c>
      <c r="C28" s="206">
        <v>17827740</v>
      </c>
      <c r="D28" s="206">
        <v>7636810</v>
      </c>
      <c r="E28" s="206">
        <v>10190930</v>
      </c>
      <c r="F28" s="206">
        <v>338703</v>
      </c>
      <c r="G28" s="206">
        <v>1263779</v>
      </c>
      <c r="H28" s="206">
        <v>239094</v>
      </c>
      <c r="I28" s="206">
        <v>1024685</v>
      </c>
    </row>
    <row r="29" spans="1:9" ht="12.75">
      <c r="A29" s="208" t="s">
        <v>213</v>
      </c>
      <c r="B29" s="210">
        <v>3125354</v>
      </c>
      <c r="C29" s="209">
        <v>2804588</v>
      </c>
      <c r="D29" s="209">
        <v>1918542</v>
      </c>
      <c r="E29" s="209">
        <v>886046</v>
      </c>
      <c r="F29" s="209">
        <v>236743</v>
      </c>
      <c r="G29" s="209">
        <v>84023</v>
      </c>
      <c r="H29" s="209">
        <v>62840</v>
      </c>
      <c r="I29" s="209">
        <v>21183</v>
      </c>
    </row>
    <row r="30" spans="1:9" ht="12.75">
      <c r="A30" s="208" t="s">
        <v>214</v>
      </c>
      <c r="B30" s="210">
        <v>10166080</v>
      </c>
      <c r="C30" s="209">
        <v>9756755</v>
      </c>
      <c r="D30" s="209">
        <v>6621910</v>
      </c>
      <c r="E30" s="209">
        <v>3134845</v>
      </c>
      <c r="F30" s="209">
        <v>205589</v>
      </c>
      <c r="G30" s="209">
        <v>203736</v>
      </c>
      <c r="H30" s="209">
        <v>100336</v>
      </c>
      <c r="I30" s="209">
        <v>103400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268394</v>
      </c>
      <c r="C32" s="206">
        <v>230511</v>
      </c>
      <c r="D32" s="206">
        <v>230393</v>
      </c>
      <c r="E32" s="206">
        <v>118</v>
      </c>
      <c r="F32" s="206">
        <v>24546</v>
      </c>
      <c r="G32" s="206">
        <v>13337</v>
      </c>
      <c r="H32" s="206">
        <v>13315</v>
      </c>
      <c r="I32" s="206">
        <v>22</v>
      </c>
    </row>
    <row r="33" spans="1:9" ht="12.75">
      <c r="A33" s="205" t="s">
        <v>218</v>
      </c>
      <c r="B33" s="207">
        <v>45469</v>
      </c>
      <c r="C33" s="206">
        <v>45469</v>
      </c>
      <c r="D33" s="206">
        <v>45469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674635</v>
      </c>
      <c r="C34" s="206">
        <v>585363</v>
      </c>
      <c r="D34" s="206">
        <v>585363</v>
      </c>
      <c r="E34" s="206">
        <v>0</v>
      </c>
      <c r="F34" s="206">
        <v>50403</v>
      </c>
      <c r="G34" s="206">
        <v>38869</v>
      </c>
      <c r="H34" s="206">
        <v>38869</v>
      </c>
      <c r="I34" s="206">
        <v>0</v>
      </c>
    </row>
    <row r="35" spans="1:9" ht="12.75">
      <c r="A35" s="211" t="s">
        <v>220</v>
      </c>
      <c r="B35" s="207">
        <v>5097974</v>
      </c>
      <c r="C35" s="206">
        <v>4631368</v>
      </c>
      <c r="D35" s="206">
        <v>1766807</v>
      </c>
      <c r="E35" s="206">
        <v>2864561</v>
      </c>
      <c r="F35" s="206">
        <v>77432</v>
      </c>
      <c r="G35" s="206">
        <v>389174</v>
      </c>
      <c r="H35" s="206">
        <v>65059</v>
      </c>
      <c r="I35" s="206">
        <v>324115</v>
      </c>
    </row>
    <row r="36" spans="1:9" ht="13.5" thickBot="1">
      <c r="A36" s="212" t="s">
        <v>221</v>
      </c>
      <c r="B36" s="214">
        <v>17835</v>
      </c>
      <c r="C36" s="213">
        <v>17835</v>
      </c>
      <c r="D36" s="213">
        <v>17835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104348620</v>
      </c>
      <c r="C38" s="217">
        <v>97639321</v>
      </c>
      <c r="D38" s="217">
        <v>51312752</v>
      </c>
      <c r="E38" s="217">
        <v>46326569</v>
      </c>
      <c r="F38" s="217">
        <v>1588804</v>
      </c>
      <c r="G38" s="217">
        <v>5120495</v>
      </c>
      <c r="H38" s="217">
        <v>1125869</v>
      </c>
      <c r="I38" s="217">
        <v>3994626</v>
      </c>
    </row>
    <row r="40" ht="12.75">
      <c r="B40" s="235"/>
    </row>
    <row r="42" ht="12.75">
      <c r="A42" s="221" t="s">
        <v>256</v>
      </c>
    </row>
    <row r="44" ht="12.75">
      <c r="A44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0" t="s">
        <v>825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22.5" customHeight="1" thickBot="1">
      <c r="A5" s="494" t="s">
        <v>186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</row>
    <row r="6" spans="1:13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48"/>
      <c r="M6" s="248"/>
    </row>
    <row r="7" spans="1:13" ht="15.75" customHeight="1">
      <c r="A7" s="431" t="s">
        <v>245</v>
      </c>
      <c r="B7" s="506" t="s">
        <v>398</v>
      </c>
      <c r="C7" s="507"/>
      <c r="D7" s="507"/>
      <c r="E7" s="508"/>
      <c r="F7" s="467" t="s">
        <v>399</v>
      </c>
      <c r="G7" s="468"/>
      <c r="H7" s="468"/>
      <c r="I7" s="468"/>
      <c r="J7" s="468"/>
      <c r="K7" s="468"/>
      <c r="L7" s="468"/>
      <c r="M7" s="469"/>
    </row>
    <row r="8" spans="1:13" ht="15.75" customHeight="1">
      <c r="A8" s="432"/>
      <c r="B8" s="509"/>
      <c r="C8" s="510"/>
      <c r="D8" s="510"/>
      <c r="E8" s="511"/>
      <c r="F8" s="502" t="s">
        <v>229</v>
      </c>
      <c r="G8" s="503" t="s">
        <v>393</v>
      </c>
      <c r="H8" s="504"/>
      <c r="I8" s="505"/>
      <c r="J8" s="502" t="s">
        <v>394</v>
      </c>
      <c r="K8" s="503" t="s">
        <v>395</v>
      </c>
      <c r="L8" s="504"/>
      <c r="M8" s="505"/>
    </row>
    <row r="9" spans="1:13" ht="12.75">
      <c r="A9" s="432"/>
      <c r="B9" s="420" t="s">
        <v>229</v>
      </c>
      <c r="C9" s="513" t="s">
        <v>400</v>
      </c>
      <c r="D9" s="514"/>
      <c r="E9" s="515"/>
      <c r="F9" s="434"/>
      <c r="G9" s="420" t="s">
        <v>229</v>
      </c>
      <c r="H9" s="420" t="s">
        <v>396</v>
      </c>
      <c r="I9" s="420" t="s">
        <v>397</v>
      </c>
      <c r="J9" s="434"/>
      <c r="K9" s="420" t="s">
        <v>229</v>
      </c>
      <c r="L9" s="420" t="s">
        <v>396</v>
      </c>
      <c r="M9" s="420" t="s">
        <v>397</v>
      </c>
    </row>
    <row r="10" spans="1:13" ht="12.75">
      <c r="A10" s="432"/>
      <c r="B10" s="434"/>
      <c r="C10" s="502" t="s">
        <v>401</v>
      </c>
      <c r="D10" s="502" t="s">
        <v>402</v>
      </c>
      <c r="E10" s="502" t="s">
        <v>403</v>
      </c>
      <c r="F10" s="434"/>
      <c r="G10" s="434"/>
      <c r="H10" s="434"/>
      <c r="I10" s="434"/>
      <c r="J10" s="434"/>
      <c r="K10" s="434"/>
      <c r="L10" s="434"/>
      <c r="M10" s="434"/>
    </row>
    <row r="11" spans="1:13" ht="12.75">
      <c r="A11" s="433"/>
      <c r="B11" s="435"/>
      <c r="C11" s="512"/>
      <c r="D11" s="512"/>
      <c r="E11" s="512"/>
      <c r="F11" s="435"/>
      <c r="G11" s="435"/>
      <c r="H11" s="435"/>
      <c r="I11" s="435"/>
      <c r="J11" s="435"/>
      <c r="K11" s="435"/>
      <c r="L11" s="435"/>
      <c r="M11" s="435"/>
    </row>
    <row r="12" spans="1:13" ht="12.75">
      <c r="A12" s="254"/>
      <c r="B12" s="254"/>
      <c r="C12" s="200"/>
      <c r="D12" s="254"/>
      <c r="E12" s="254"/>
      <c r="F12" s="254"/>
      <c r="G12" s="254"/>
      <c r="H12" s="254"/>
      <c r="I12" s="254"/>
      <c r="J12" s="254"/>
      <c r="K12" s="254"/>
      <c r="L12" s="200"/>
      <c r="M12" s="200"/>
    </row>
    <row r="13" spans="1:13" ht="13.5" thickBot="1">
      <c r="A13" s="255"/>
      <c r="B13" s="255"/>
      <c r="C13" s="13"/>
      <c r="D13" s="250"/>
      <c r="E13" s="250"/>
      <c r="F13" s="250"/>
      <c r="G13" s="250"/>
      <c r="H13" s="250"/>
      <c r="I13" s="250"/>
      <c r="J13" s="250"/>
      <c r="K13" s="250"/>
      <c r="L13" s="13"/>
      <c r="M13" s="13"/>
    </row>
    <row r="14" spans="1:13" ht="12.75">
      <c r="A14" s="202" t="s">
        <v>198</v>
      </c>
      <c r="B14" s="203">
        <v>91271</v>
      </c>
      <c r="C14" s="203">
        <v>91271</v>
      </c>
      <c r="D14" s="203">
        <v>0</v>
      </c>
      <c r="E14" s="203">
        <v>0</v>
      </c>
      <c r="F14" s="203">
        <v>2530078</v>
      </c>
      <c r="G14" s="203">
        <v>2440493</v>
      </c>
      <c r="H14" s="203">
        <v>2440493</v>
      </c>
      <c r="I14" s="203">
        <v>0</v>
      </c>
      <c r="J14" s="203">
        <v>62893</v>
      </c>
      <c r="K14" s="203">
        <v>26692</v>
      </c>
      <c r="L14" s="203">
        <v>26692</v>
      </c>
      <c r="M14" s="203">
        <v>0</v>
      </c>
    </row>
    <row r="15" spans="1:13" ht="12.75">
      <c r="A15" s="205" t="s">
        <v>199</v>
      </c>
      <c r="B15" s="206">
        <v>63827</v>
      </c>
      <c r="C15" s="206">
        <v>63827</v>
      </c>
      <c r="D15" s="206">
        <v>0</v>
      </c>
      <c r="E15" s="206">
        <v>0</v>
      </c>
      <c r="F15" s="206">
        <v>3714153</v>
      </c>
      <c r="G15" s="206">
        <v>3559707</v>
      </c>
      <c r="H15" s="206">
        <v>3154379</v>
      </c>
      <c r="I15" s="206">
        <v>405328</v>
      </c>
      <c r="J15" s="206">
        <v>83660</v>
      </c>
      <c r="K15" s="206">
        <v>70786</v>
      </c>
      <c r="L15" s="206">
        <v>44066</v>
      </c>
      <c r="M15" s="206">
        <v>26720</v>
      </c>
    </row>
    <row r="16" spans="1:13" ht="12.75">
      <c r="A16" s="205" t="s">
        <v>200</v>
      </c>
      <c r="B16" s="206">
        <v>10000</v>
      </c>
      <c r="C16" s="206">
        <v>10000</v>
      </c>
      <c r="D16" s="206">
        <v>0</v>
      </c>
      <c r="E16" s="206">
        <v>0</v>
      </c>
      <c r="F16" s="206">
        <v>415818</v>
      </c>
      <c r="G16" s="206">
        <v>411113</v>
      </c>
      <c r="H16" s="206">
        <v>407855</v>
      </c>
      <c r="I16" s="206">
        <v>3258</v>
      </c>
      <c r="J16" s="206">
        <v>3069</v>
      </c>
      <c r="K16" s="206">
        <v>1636</v>
      </c>
      <c r="L16" s="206">
        <v>1425</v>
      </c>
      <c r="M16" s="206">
        <v>211</v>
      </c>
    </row>
    <row r="17" spans="1:13" ht="12.75">
      <c r="A17" s="205" t="s">
        <v>201</v>
      </c>
      <c r="B17" s="206">
        <v>407639</v>
      </c>
      <c r="C17" s="206">
        <v>407639</v>
      </c>
      <c r="D17" s="206">
        <v>0</v>
      </c>
      <c r="E17" s="206">
        <v>0</v>
      </c>
      <c r="F17" s="206">
        <v>12009418</v>
      </c>
      <c r="G17" s="206">
        <v>11475619</v>
      </c>
      <c r="H17" s="206">
        <v>9582397</v>
      </c>
      <c r="I17" s="206">
        <v>1893222</v>
      </c>
      <c r="J17" s="206">
        <v>202381</v>
      </c>
      <c r="K17" s="206">
        <v>331418</v>
      </c>
      <c r="L17" s="206">
        <v>146610</v>
      </c>
      <c r="M17" s="206">
        <v>184808</v>
      </c>
    </row>
    <row r="18" spans="1:13" ht="12.75">
      <c r="A18" s="205" t="s">
        <v>202</v>
      </c>
      <c r="B18" s="206">
        <v>61495</v>
      </c>
      <c r="C18" s="206">
        <v>61495</v>
      </c>
      <c r="D18" s="206">
        <v>0</v>
      </c>
      <c r="E18" s="206">
        <v>0</v>
      </c>
      <c r="F18" s="206">
        <v>8966684</v>
      </c>
      <c r="G18" s="206">
        <v>8377690</v>
      </c>
      <c r="H18" s="206">
        <v>6556542</v>
      </c>
      <c r="I18" s="206">
        <v>1821148</v>
      </c>
      <c r="J18" s="206">
        <v>139295</v>
      </c>
      <c r="K18" s="206">
        <v>449699</v>
      </c>
      <c r="L18" s="206">
        <v>241692</v>
      </c>
      <c r="M18" s="206">
        <v>208007</v>
      </c>
    </row>
    <row r="19" spans="1:13" ht="12.75">
      <c r="A19" s="208" t="s">
        <v>203</v>
      </c>
      <c r="B19" s="209">
        <v>6165</v>
      </c>
      <c r="C19" s="209">
        <v>6165</v>
      </c>
      <c r="D19" s="209">
        <v>0</v>
      </c>
      <c r="E19" s="209">
        <v>0</v>
      </c>
      <c r="F19" s="209">
        <v>3980</v>
      </c>
      <c r="G19" s="209">
        <v>3927</v>
      </c>
      <c r="H19" s="209">
        <v>3927</v>
      </c>
      <c r="I19" s="209">
        <v>0</v>
      </c>
      <c r="J19" s="209">
        <v>41</v>
      </c>
      <c r="K19" s="209">
        <v>12</v>
      </c>
      <c r="L19" s="209">
        <v>12</v>
      </c>
      <c r="M19" s="209">
        <v>0</v>
      </c>
    </row>
    <row r="20" spans="1:13" ht="12.75">
      <c r="A20" s="208" t="s">
        <v>204</v>
      </c>
      <c r="B20" s="209">
        <v>304338</v>
      </c>
      <c r="C20" s="209">
        <v>304338</v>
      </c>
      <c r="D20" s="209">
        <v>0</v>
      </c>
      <c r="E20" s="209">
        <v>0</v>
      </c>
      <c r="F20" s="209">
        <v>7834126</v>
      </c>
      <c r="G20" s="209">
        <v>7570511</v>
      </c>
      <c r="H20" s="209">
        <v>6074272</v>
      </c>
      <c r="I20" s="209">
        <v>1496239</v>
      </c>
      <c r="J20" s="209">
        <v>88813</v>
      </c>
      <c r="K20" s="209">
        <v>174802</v>
      </c>
      <c r="L20" s="209">
        <v>53701</v>
      </c>
      <c r="M20" s="209">
        <v>121101</v>
      </c>
    </row>
    <row r="21" spans="1:13" ht="12.75">
      <c r="A21" s="208" t="s">
        <v>205</v>
      </c>
      <c r="B21" s="209">
        <v>19068</v>
      </c>
      <c r="C21" s="209">
        <v>19068</v>
      </c>
      <c r="D21" s="209">
        <v>0</v>
      </c>
      <c r="E21" s="209">
        <v>0</v>
      </c>
      <c r="F21" s="209">
        <v>40887</v>
      </c>
      <c r="G21" s="209">
        <v>38602</v>
      </c>
      <c r="H21" s="209">
        <v>38602</v>
      </c>
      <c r="I21" s="209">
        <v>0</v>
      </c>
      <c r="J21" s="209">
        <v>2285</v>
      </c>
      <c r="K21" s="209">
        <v>0</v>
      </c>
      <c r="L21" s="209">
        <v>0</v>
      </c>
      <c r="M21" s="209">
        <v>0</v>
      </c>
    </row>
    <row r="22" spans="1:13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83353</v>
      </c>
      <c r="G22" s="209">
        <v>78578</v>
      </c>
      <c r="H22" s="209">
        <v>0</v>
      </c>
      <c r="I22" s="209">
        <v>78578</v>
      </c>
      <c r="J22" s="209">
        <v>0</v>
      </c>
      <c r="K22" s="209">
        <v>4775</v>
      </c>
      <c r="L22" s="209">
        <v>0</v>
      </c>
      <c r="M22" s="209">
        <v>4775</v>
      </c>
    </row>
    <row r="23" spans="1:13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651388</v>
      </c>
      <c r="G23" s="209">
        <v>572955</v>
      </c>
      <c r="H23" s="209">
        <v>570176</v>
      </c>
      <c r="I23" s="209">
        <v>2779</v>
      </c>
      <c r="J23" s="209">
        <v>42827</v>
      </c>
      <c r="K23" s="209">
        <v>35606</v>
      </c>
      <c r="L23" s="209">
        <v>35539</v>
      </c>
      <c r="M23" s="209">
        <v>67</v>
      </c>
    </row>
    <row r="24" spans="1:13" ht="12.75">
      <c r="A24" s="211" t="s">
        <v>208</v>
      </c>
      <c r="B24" s="206">
        <v>21310</v>
      </c>
      <c r="C24" s="206">
        <v>21310</v>
      </c>
      <c r="D24" s="206">
        <v>0</v>
      </c>
      <c r="E24" s="206">
        <v>0</v>
      </c>
      <c r="F24" s="206">
        <v>3092602</v>
      </c>
      <c r="G24" s="206">
        <v>2979183</v>
      </c>
      <c r="H24" s="206">
        <v>2445706</v>
      </c>
      <c r="I24" s="206">
        <v>533477</v>
      </c>
      <c r="J24" s="206">
        <v>24709</v>
      </c>
      <c r="K24" s="206">
        <v>88710</v>
      </c>
      <c r="L24" s="206">
        <v>55323</v>
      </c>
      <c r="M24" s="206">
        <v>33387</v>
      </c>
    </row>
    <row r="25" spans="1:13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</row>
    <row r="26" spans="1:13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236872</v>
      </c>
      <c r="G26" s="206">
        <v>230161</v>
      </c>
      <c r="H26" s="206">
        <v>230161</v>
      </c>
      <c r="I26" s="206">
        <v>0</v>
      </c>
      <c r="J26" s="206">
        <v>5415</v>
      </c>
      <c r="K26" s="206">
        <v>1296</v>
      </c>
      <c r="L26" s="206">
        <v>1296</v>
      </c>
      <c r="M26" s="206">
        <v>0</v>
      </c>
    </row>
    <row r="27" spans="1:13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1057</v>
      </c>
      <c r="G27" s="206">
        <v>973</v>
      </c>
      <c r="H27" s="206">
        <v>0</v>
      </c>
      <c r="I27" s="206">
        <v>973</v>
      </c>
      <c r="J27" s="206">
        <v>0</v>
      </c>
      <c r="K27" s="206">
        <v>84</v>
      </c>
      <c r="L27" s="206">
        <v>0</v>
      </c>
      <c r="M27" s="206">
        <v>84</v>
      </c>
    </row>
    <row r="28" spans="1:13" ht="12.75">
      <c r="A28" s="205" t="s">
        <v>212</v>
      </c>
      <c r="B28" s="206">
        <v>150615</v>
      </c>
      <c r="C28" s="206">
        <v>150615</v>
      </c>
      <c r="D28" s="206">
        <v>0</v>
      </c>
      <c r="E28" s="206">
        <v>0</v>
      </c>
      <c r="F28" s="206">
        <v>10717406</v>
      </c>
      <c r="G28" s="206">
        <v>9716622</v>
      </c>
      <c r="H28" s="206">
        <v>7486195</v>
      </c>
      <c r="I28" s="206">
        <v>2230427</v>
      </c>
      <c r="J28" s="206">
        <v>338703</v>
      </c>
      <c r="K28" s="206">
        <v>662081</v>
      </c>
      <c r="L28" s="206">
        <v>239094</v>
      </c>
      <c r="M28" s="206">
        <v>422987</v>
      </c>
    </row>
    <row r="29" spans="1:13" ht="12.75">
      <c r="A29" s="208" t="s">
        <v>213</v>
      </c>
      <c r="B29" s="209">
        <v>19092</v>
      </c>
      <c r="C29" s="209">
        <v>18645</v>
      </c>
      <c r="D29" s="209">
        <v>0</v>
      </c>
      <c r="E29" s="209">
        <v>447</v>
      </c>
      <c r="F29" s="209">
        <v>2383571</v>
      </c>
      <c r="G29" s="209">
        <v>2076345</v>
      </c>
      <c r="H29" s="209">
        <v>1899897</v>
      </c>
      <c r="I29" s="209">
        <v>176448</v>
      </c>
      <c r="J29" s="209">
        <v>236743</v>
      </c>
      <c r="K29" s="209">
        <v>70483</v>
      </c>
      <c r="L29" s="209">
        <v>62393</v>
      </c>
      <c r="M29" s="209">
        <v>8090</v>
      </c>
    </row>
    <row r="30" spans="1:13" ht="12.75">
      <c r="A30" s="208" t="s">
        <v>214</v>
      </c>
      <c r="B30" s="209">
        <v>6657</v>
      </c>
      <c r="C30" s="209">
        <v>6657</v>
      </c>
      <c r="D30" s="209">
        <v>0</v>
      </c>
      <c r="E30" s="209">
        <v>0</v>
      </c>
      <c r="F30" s="209">
        <v>7480418</v>
      </c>
      <c r="G30" s="209">
        <v>7135964</v>
      </c>
      <c r="H30" s="209">
        <v>6615253</v>
      </c>
      <c r="I30" s="209">
        <v>520711</v>
      </c>
      <c r="J30" s="209">
        <v>205589</v>
      </c>
      <c r="K30" s="209">
        <v>138865</v>
      </c>
      <c r="L30" s="209">
        <v>100336</v>
      </c>
      <c r="M30" s="209">
        <v>38529</v>
      </c>
    </row>
    <row r="31" spans="1:13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</row>
    <row r="32" spans="1:13" ht="12.75">
      <c r="A32" s="205" t="s">
        <v>217</v>
      </c>
      <c r="B32" s="206">
        <v>25404</v>
      </c>
      <c r="C32" s="206">
        <v>25404</v>
      </c>
      <c r="D32" s="206">
        <v>0</v>
      </c>
      <c r="E32" s="206">
        <v>0</v>
      </c>
      <c r="F32" s="206">
        <v>242850</v>
      </c>
      <c r="G32" s="206">
        <v>204989</v>
      </c>
      <c r="H32" s="206">
        <v>204989</v>
      </c>
      <c r="I32" s="206">
        <v>0</v>
      </c>
      <c r="J32" s="206">
        <v>24546</v>
      </c>
      <c r="K32" s="206">
        <v>13315</v>
      </c>
      <c r="L32" s="206">
        <v>13315</v>
      </c>
      <c r="M32" s="206">
        <v>0</v>
      </c>
    </row>
    <row r="33" spans="1:13" ht="12.75">
      <c r="A33" s="205" t="s">
        <v>218</v>
      </c>
      <c r="B33" s="206">
        <v>28004</v>
      </c>
      <c r="C33" s="206">
        <v>28004</v>
      </c>
      <c r="D33" s="206">
        <v>0</v>
      </c>
      <c r="E33" s="206">
        <v>0</v>
      </c>
      <c r="F33" s="206">
        <v>17465</v>
      </c>
      <c r="G33" s="206">
        <v>17465</v>
      </c>
      <c r="H33" s="206">
        <v>17465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</row>
    <row r="34" spans="1:13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674635</v>
      </c>
      <c r="G34" s="206">
        <v>585363</v>
      </c>
      <c r="H34" s="206">
        <v>585363</v>
      </c>
      <c r="I34" s="206">
        <v>0</v>
      </c>
      <c r="J34" s="206">
        <v>50403</v>
      </c>
      <c r="K34" s="206">
        <v>38869</v>
      </c>
      <c r="L34" s="206">
        <v>38869</v>
      </c>
      <c r="M34" s="206">
        <v>0</v>
      </c>
    </row>
    <row r="35" spans="1:13" ht="12.75">
      <c r="A35" s="211" t="s">
        <v>220</v>
      </c>
      <c r="B35" s="206">
        <v>94256</v>
      </c>
      <c r="C35" s="206">
        <v>94256</v>
      </c>
      <c r="D35" s="206">
        <v>0</v>
      </c>
      <c r="E35" s="206">
        <v>0</v>
      </c>
      <c r="F35" s="206">
        <v>2627136</v>
      </c>
      <c r="G35" s="206">
        <v>2388063</v>
      </c>
      <c r="H35" s="206">
        <v>1672551</v>
      </c>
      <c r="I35" s="206">
        <v>715512</v>
      </c>
      <c r="J35" s="206">
        <v>77432</v>
      </c>
      <c r="K35" s="206">
        <v>161641</v>
      </c>
      <c r="L35" s="206">
        <v>65059</v>
      </c>
      <c r="M35" s="206">
        <v>96582</v>
      </c>
    </row>
    <row r="36" spans="1:13" ht="13.5" thickBot="1">
      <c r="A36" s="212" t="s">
        <v>221</v>
      </c>
      <c r="B36" s="213">
        <v>3790</v>
      </c>
      <c r="C36" s="213">
        <v>3790</v>
      </c>
      <c r="D36" s="213">
        <v>0</v>
      </c>
      <c r="E36" s="213">
        <v>0</v>
      </c>
      <c r="F36" s="213">
        <v>14045</v>
      </c>
      <c r="G36" s="213">
        <v>14045</v>
      </c>
      <c r="H36" s="213">
        <v>14045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</row>
    <row r="37" spans="1:13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6" t="s">
        <v>0</v>
      </c>
      <c r="B38" s="217">
        <v>1312931</v>
      </c>
      <c r="C38" s="217">
        <v>1312484</v>
      </c>
      <c r="D38" s="217">
        <v>0</v>
      </c>
      <c r="E38" s="217">
        <v>447</v>
      </c>
      <c r="F38" s="217">
        <v>63737942</v>
      </c>
      <c r="G38" s="217">
        <v>59878368</v>
      </c>
      <c r="H38" s="217">
        <v>50000268</v>
      </c>
      <c r="I38" s="217">
        <v>9878100</v>
      </c>
      <c r="J38" s="217">
        <v>1588804</v>
      </c>
      <c r="K38" s="217">
        <v>2270770</v>
      </c>
      <c r="L38" s="217">
        <v>1125422</v>
      </c>
      <c r="M38" s="217">
        <v>1145348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8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0" t="s">
        <v>824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94" t="s">
        <v>186</v>
      </c>
      <c r="B5" s="495"/>
      <c r="C5" s="495"/>
      <c r="D5" s="495"/>
      <c r="E5" s="495"/>
      <c r="F5" s="495"/>
      <c r="G5" s="495"/>
      <c r="H5" s="495"/>
      <c r="I5" s="495"/>
      <c r="J5" s="496"/>
    </row>
    <row r="6" spans="1:10" ht="12.75">
      <c r="A6" s="250"/>
      <c r="B6" s="250"/>
      <c r="C6" s="250"/>
      <c r="D6" s="250"/>
      <c r="E6" s="250"/>
      <c r="F6" s="250"/>
      <c r="G6" s="248"/>
      <c r="H6" s="248"/>
      <c r="I6" s="248"/>
      <c r="J6" s="248"/>
    </row>
    <row r="7" spans="1:10" ht="15.75" customHeight="1">
      <c r="A7" s="431" t="s">
        <v>245</v>
      </c>
      <c r="B7" s="506" t="s">
        <v>404</v>
      </c>
      <c r="C7" s="507"/>
      <c r="D7" s="508"/>
      <c r="E7" s="506" t="s">
        <v>405</v>
      </c>
      <c r="F7" s="507"/>
      <c r="G7" s="508"/>
      <c r="H7" s="506" t="s">
        <v>406</v>
      </c>
      <c r="I7" s="507"/>
      <c r="J7" s="508"/>
    </row>
    <row r="8" spans="1:10" ht="15.75" customHeight="1">
      <c r="A8" s="432"/>
      <c r="B8" s="509"/>
      <c r="C8" s="510"/>
      <c r="D8" s="511"/>
      <c r="E8" s="509"/>
      <c r="F8" s="510"/>
      <c r="G8" s="511"/>
      <c r="H8" s="509"/>
      <c r="I8" s="510"/>
      <c r="J8" s="511"/>
    </row>
    <row r="9" spans="1:10" ht="12.75">
      <c r="A9" s="432"/>
      <c r="B9" s="420" t="s">
        <v>229</v>
      </c>
      <c r="C9" s="503" t="s">
        <v>407</v>
      </c>
      <c r="D9" s="505"/>
      <c r="E9" s="420" t="s">
        <v>229</v>
      </c>
      <c r="F9" s="503" t="s">
        <v>407</v>
      </c>
      <c r="G9" s="505"/>
      <c r="H9" s="420" t="s">
        <v>229</v>
      </c>
      <c r="I9" s="503" t="s">
        <v>407</v>
      </c>
      <c r="J9" s="505"/>
    </row>
    <row r="10" spans="1:10" ht="12.75">
      <c r="A10" s="432"/>
      <c r="B10" s="434"/>
      <c r="C10" s="502" t="s">
        <v>401</v>
      </c>
      <c r="D10" s="502" t="s">
        <v>403</v>
      </c>
      <c r="E10" s="434"/>
      <c r="F10" s="502" t="s">
        <v>401</v>
      </c>
      <c r="G10" s="502" t="s">
        <v>403</v>
      </c>
      <c r="H10" s="434"/>
      <c r="I10" s="502" t="s">
        <v>401</v>
      </c>
      <c r="J10" s="502" t="s">
        <v>403</v>
      </c>
    </row>
    <row r="11" spans="1:10" ht="12.75">
      <c r="A11" s="433"/>
      <c r="B11" s="435"/>
      <c r="C11" s="512"/>
      <c r="D11" s="512"/>
      <c r="E11" s="435"/>
      <c r="F11" s="512"/>
      <c r="G11" s="512"/>
      <c r="H11" s="435"/>
      <c r="I11" s="512"/>
      <c r="J11" s="512"/>
    </row>
    <row r="12" spans="1:10" ht="12.75">
      <c r="A12" s="254"/>
      <c r="B12" s="254"/>
      <c r="C12" s="200"/>
      <c r="D12" s="254"/>
      <c r="E12" s="254"/>
      <c r="F12" s="254"/>
      <c r="G12" s="200"/>
      <c r="H12" s="200"/>
      <c r="I12" s="254"/>
      <c r="J12" s="254"/>
    </row>
    <row r="13" spans="1:10" ht="13.5" thickBot="1">
      <c r="A13" s="255"/>
      <c r="B13" s="255"/>
      <c r="C13" s="13"/>
      <c r="D13" s="250"/>
      <c r="E13" s="250"/>
      <c r="F13" s="250"/>
      <c r="G13" s="13"/>
      <c r="H13" s="13"/>
      <c r="I13" s="250"/>
      <c r="J13" s="250"/>
    </row>
    <row r="14" spans="1:10" ht="12.75">
      <c r="A14" s="202" t="s">
        <v>198</v>
      </c>
      <c r="B14" s="203">
        <v>424609</v>
      </c>
      <c r="C14" s="203">
        <v>422105</v>
      </c>
      <c r="D14" s="203">
        <v>2504</v>
      </c>
      <c r="E14" s="203">
        <v>92820</v>
      </c>
      <c r="F14" s="203">
        <v>91655</v>
      </c>
      <c r="G14" s="203">
        <v>1165</v>
      </c>
      <c r="H14" s="203">
        <v>331789</v>
      </c>
      <c r="I14" s="203">
        <v>330450</v>
      </c>
      <c r="J14" s="203">
        <v>1339</v>
      </c>
    </row>
    <row r="15" spans="1:10" ht="12.75">
      <c r="A15" s="205" t="s">
        <v>199</v>
      </c>
      <c r="B15" s="206">
        <v>3332691</v>
      </c>
      <c r="C15" s="206">
        <v>3232327</v>
      </c>
      <c r="D15" s="206">
        <v>100364</v>
      </c>
      <c r="E15" s="206">
        <v>1066768</v>
      </c>
      <c r="F15" s="206">
        <v>1033410</v>
      </c>
      <c r="G15" s="206">
        <v>33358</v>
      </c>
      <c r="H15" s="206">
        <v>2265923</v>
      </c>
      <c r="I15" s="206">
        <v>2198917</v>
      </c>
      <c r="J15" s="206">
        <v>67006</v>
      </c>
    </row>
    <row r="16" spans="1:10" ht="12.75">
      <c r="A16" s="205" t="s">
        <v>200</v>
      </c>
      <c r="B16" s="206">
        <v>128714</v>
      </c>
      <c r="C16" s="206">
        <v>125824</v>
      </c>
      <c r="D16" s="206">
        <v>2890</v>
      </c>
      <c r="E16" s="206">
        <v>68334</v>
      </c>
      <c r="F16" s="206">
        <v>65544</v>
      </c>
      <c r="G16" s="206">
        <v>2790</v>
      </c>
      <c r="H16" s="206">
        <v>60380</v>
      </c>
      <c r="I16" s="206">
        <v>60280</v>
      </c>
      <c r="J16" s="206">
        <v>100</v>
      </c>
    </row>
    <row r="17" spans="1:10" ht="12.75">
      <c r="A17" s="205" t="s">
        <v>201</v>
      </c>
      <c r="B17" s="206">
        <v>7318977</v>
      </c>
      <c r="C17" s="206">
        <v>7057691</v>
      </c>
      <c r="D17" s="206">
        <v>261286</v>
      </c>
      <c r="E17" s="206">
        <v>2930451</v>
      </c>
      <c r="F17" s="206">
        <v>2728851</v>
      </c>
      <c r="G17" s="206">
        <v>201600</v>
      </c>
      <c r="H17" s="206">
        <v>4388526</v>
      </c>
      <c r="I17" s="206">
        <v>4328840</v>
      </c>
      <c r="J17" s="206">
        <v>59686</v>
      </c>
    </row>
    <row r="18" spans="1:10" ht="12.75">
      <c r="A18" s="205" t="s">
        <v>202</v>
      </c>
      <c r="B18" s="206">
        <v>4266857</v>
      </c>
      <c r="C18" s="206">
        <v>3958237</v>
      </c>
      <c r="D18" s="206">
        <v>308620</v>
      </c>
      <c r="E18" s="206">
        <v>1690381</v>
      </c>
      <c r="F18" s="206">
        <v>1518528</v>
      </c>
      <c r="G18" s="206">
        <v>171853</v>
      </c>
      <c r="H18" s="206">
        <v>2576476</v>
      </c>
      <c r="I18" s="206">
        <v>2439709</v>
      </c>
      <c r="J18" s="206">
        <v>136767</v>
      </c>
    </row>
    <row r="19" spans="1:10" ht="12.75">
      <c r="A19" s="208" t="s">
        <v>203</v>
      </c>
      <c r="B19" s="209">
        <v>67</v>
      </c>
      <c r="C19" s="209">
        <v>67</v>
      </c>
      <c r="D19" s="209">
        <v>0</v>
      </c>
      <c r="E19" s="209">
        <v>67</v>
      </c>
      <c r="F19" s="209">
        <v>67</v>
      </c>
      <c r="G19" s="209">
        <v>0</v>
      </c>
      <c r="H19" s="209">
        <v>0</v>
      </c>
      <c r="I19" s="209">
        <v>0</v>
      </c>
      <c r="J19" s="209">
        <v>0</v>
      </c>
    </row>
    <row r="20" spans="1:10" ht="12.75">
      <c r="A20" s="208" t="s">
        <v>204</v>
      </c>
      <c r="B20" s="209">
        <v>6415430</v>
      </c>
      <c r="C20" s="209">
        <v>5326162</v>
      </c>
      <c r="D20" s="209">
        <v>1089268</v>
      </c>
      <c r="E20" s="209">
        <v>1348204</v>
      </c>
      <c r="F20" s="209">
        <v>1220210</v>
      </c>
      <c r="G20" s="209">
        <v>127994</v>
      </c>
      <c r="H20" s="209">
        <v>5067226</v>
      </c>
      <c r="I20" s="209">
        <v>4105952</v>
      </c>
      <c r="J20" s="209">
        <v>961274</v>
      </c>
    </row>
    <row r="21" spans="1:10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</row>
    <row r="22" spans="1:10" ht="12.75">
      <c r="A22" s="208" t="s">
        <v>206</v>
      </c>
      <c r="B22" s="209">
        <v>1025240</v>
      </c>
      <c r="C22" s="209">
        <v>932823</v>
      </c>
      <c r="D22" s="209">
        <v>92417</v>
      </c>
      <c r="E22" s="209">
        <v>681315</v>
      </c>
      <c r="F22" s="209">
        <v>629444</v>
      </c>
      <c r="G22" s="209">
        <v>51871</v>
      </c>
      <c r="H22" s="209">
        <v>343925</v>
      </c>
      <c r="I22" s="209">
        <v>303379</v>
      </c>
      <c r="J22" s="209">
        <v>40546</v>
      </c>
    </row>
    <row r="23" spans="1:10" ht="12.75">
      <c r="A23" s="208" t="s">
        <v>207</v>
      </c>
      <c r="B23" s="209">
        <v>35830</v>
      </c>
      <c r="C23" s="209">
        <v>33910</v>
      </c>
      <c r="D23" s="209">
        <v>1920</v>
      </c>
      <c r="E23" s="209">
        <v>18330</v>
      </c>
      <c r="F23" s="209">
        <v>17566</v>
      </c>
      <c r="G23" s="209">
        <v>764</v>
      </c>
      <c r="H23" s="209">
        <v>17500</v>
      </c>
      <c r="I23" s="209">
        <v>16344</v>
      </c>
      <c r="J23" s="209">
        <v>1156</v>
      </c>
    </row>
    <row r="24" spans="1:10" ht="12.75">
      <c r="A24" s="211" t="s">
        <v>208</v>
      </c>
      <c r="B24" s="206">
        <v>1557134</v>
      </c>
      <c r="C24" s="206">
        <v>1505794</v>
      </c>
      <c r="D24" s="206">
        <v>51340</v>
      </c>
      <c r="E24" s="206">
        <v>603316</v>
      </c>
      <c r="F24" s="206">
        <v>577018</v>
      </c>
      <c r="G24" s="206">
        <v>26298</v>
      </c>
      <c r="H24" s="206">
        <v>953818</v>
      </c>
      <c r="I24" s="206">
        <v>928776</v>
      </c>
      <c r="J24" s="206">
        <v>25042</v>
      </c>
    </row>
    <row r="25" spans="1:10" ht="12.75">
      <c r="A25" s="205" t="s">
        <v>209</v>
      </c>
      <c r="B25" s="206">
        <v>239654</v>
      </c>
      <c r="C25" s="206">
        <v>226708</v>
      </c>
      <c r="D25" s="206">
        <v>12946</v>
      </c>
      <c r="E25" s="206">
        <v>227144</v>
      </c>
      <c r="F25" s="206">
        <v>215189</v>
      </c>
      <c r="G25" s="206">
        <v>11955</v>
      </c>
      <c r="H25" s="206">
        <v>12510</v>
      </c>
      <c r="I25" s="206">
        <v>11519</v>
      </c>
      <c r="J25" s="206">
        <v>991</v>
      </c>
    </row>
    <row r="26" spans="1:10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</row>
    <row r="27" spans="1:10" ht="12.75">
      <c r="A27" s="205" t="s">
        <v>211</v>
      </c>
      <c r="B27" s="206">
        <v>211925</v>
      </c>
      <c r="C27" s="206">
        <v>193419</v>
      </c>
      <c r="D27" s="206">
        <v>18506</v>
      </c>
      <c r="E27" s="206">
        <v>164098</v>
      </c>
      <c r="F27" s="206">
        <v>149917</v>
      </c>
      <c r="G27" s="206">
        <v>14181</v>
      </c>
      <c r="H27" s="206">
        <v>47827</v>
      </c>
      <c r="I27" s="206">
        <v>43502</v>
      </c>
      <c r="J27" s="206">
        <v>4325</v>
      </c>
    </row>
    <row r="28" spans="1:10" ht="12.75">
      <c r="A28" s="205" t="s">
        <v>212</v>
      </c>
      <c r="B28" s="206">
        <v>8562201</v>
      </c>
      <c r="C28" s="206">
        <v>7960503</v>
      </c>
      <c r="D28" s="206">
        <v>601698</v>
      </c>
      <c r="E28" s="206">
        <v>3230805</v>
      </c>
      <c r="F28" s="206">
        <v>2857490</v>
      </c>
      <c r="G28" s="206">
        <v>373315</v>
      </c>
      <c r="H28" s="206">
        <v>5331396</v>
      </c>
      <c r="I28" s="206">
        <v>5103013</v>
      </c>
      <c r="J28" s="206">
        <v>228383</v>
      </c>
    </row>
    <row r="29" spans="1:10" ht="12.75">
      <c r="A29" s="208" t="s">
        <v>213</v>
      </c>
      <c r="B29" s="209">
        <v>722691</v>
      </c>
      <c r="C29" s="209">
        <v>709598</v>
      </c>
      <c r="D29" s="209">
        <v>13093</v>
      </c>
      <c r="E29" s="209">
        <v>215147</v>
      </c>
      <c r="F29" s="209">
        <v>206241</v>
      </c>
      <c r="G29" s="209">
        <v>8906</v>
      </c>
      <c r="H29" s="209">
        <v>507544</v>
      </c>
      <c r="I29" s="209">
        <v>503357</v>
      </c>
      <c r="J29" s="209">
        <v>4187</v>
      </c>
    </row>
    <row r="30" spans="1:10" ht="12.75">
      <c r="A30" s="208" t="s">
        <v>214</v>
      </c>
      <c r="B30" s="209">
        <v>2679005</v>
      </c>
      <c r="C30" s="209">
        <v>2614134</v>
      </c>
      <c r="D30" s="209">
        <v>64871</v>
      </c>
      <c r="E30" s="209">
        <v>1105648</v>
      </c>
      <c r="F30" s="209">
        <v>1073615</v>
      </c>
      <c r="G30" s="209">
        <v>32033</v>
      </c>
      <c r="H30" s="209">
        <v>1573357</v>
      </c>
      <c r="I30" s="209">
        <v>1540519</v>
      </c>
      <c r="J30" s="209">
        <v>32838</v>
      </c>
    </row>
    <row r="31" spans="1:10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</row>
    <row r="32" spans="1:10" ht="12.75">
      <c r="A32" s="205" t="s">
        <v>217</v>
      </c>
      <c r="B32" s="206">
        <v>140</v>
      </c>
      <c r="C32" s="206">
        <v>118</v>
      </c>
      <c r="D32" s="206">
        <v>22</v>
      </c>
      <c r="E32" s="206">
        <v>140</v>
      </c>
      <c r="F32" s="206">
        <v>118</v>
      </c>
      <c r="G32" s="206">
        <v>22</v>
      </c>
      <c r="H32" s="206">
        <v>0</v>
      </c>
      <c r="I32" s="206">
        <v>0</v>
      </c>
      <c r="J32" s="206">
        <v>0</v>
      </c>
    </row>
    <row r="33" spans="1:10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</row>
    <row r="34" spans="1:10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</row>
    <row r="35" spans="1:10" ht="12.75">
      <c r="A35" s="211" t="s">
        <v>220</v>
      </c>
      <c r="B35" s="206">
        <v>2376582</v>
      </c>
      <c r="C35" s="206">
        <v>2149049</v>
      </c>
      <c r="D35" s="206">
        <v>227533</v>
      </c>
      <c r="E35" s="206">
        <v>492619</v>
      </c>
      <c r="F35" s="206">
        <v>456347</v>
      </c>
      <c r="G35" s="206">
        <v>36272</v>
      </c>
      <c r="H35" s="206">
        <v>1883963</v>
      </c>
      <c r="I35" s="206">
        <v>1692702</v>
      </c>
      <c r="J35" s="206">
        <v>191261</v>
      </c>
    </row>
    <row r="36" spans="1:10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</row>
    <row r="37" spans="1:10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6" t="s">
        <v>0</v>
      </c>
      <c r="B38" s="217">
        <v>39297747</v>
      </c>
      <c r="C38" s="217">
        <v>36448469</v>
      </c>
      <c r="D38" s="217">
        <v>2849278</v>
      </c>
      <c r="E38" s="217">
        <v>13935587</v>
      </c>
      <c r="F38" s="217">
        <v>12841210</v>
      </c>
      <c r="G38" s="217">
        <v>1094377</v>
      </c>
      <c r="H38" s="217">
        <v>25362160</v>
      </c>
      <c r="I38" s="217">
        <v>23607259</v>
      </c>
      <c r="J38" s="217">
        <v>1754901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6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0" t="s">
        <v>823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</row>
    <row r="5" spans="1:12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62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0" t="s">
        <v>245</v>
      </c>
      <c r="B7" s="420" t="s">
        <v>229</v>
      </c>
      <c r="C7" s="467" t="s">
        <v>408</v>
      </c>
      <c r="D7" s="468"/>
      <c r="E7" s="468"/>
      <c r="F7" s="468"/>
      <c r="G7" s="468"/>
      <c r="H7" s="468"/>
      <c r="I7" s="468"/>
      <c r="J7" s="468"/>
      <c r="K7" s="468"/>
      <c r="L7" s="469"/>
    </row>
    <row r="8" spans="1:12" ht="12.75" customHeight="1">
      <c r="A8" s="445"/>
      <c r="B8" s="445"/>
      <c r="C8" s="420" t="s">
        <v>409</v>
      </c>
      <c r="D8" s="420" t="s">
        <v>410</v>
      </c>
      <c r="E8" s="420" t="s">
        <v>411</v>
      </c>
      <c r="F8" s="420" t="s">
        <v>412</v>
      </c>
      <c r="G8" s="420" t="s">
        <v>413</v>
      </c>
      <c r="H8" s="420" t="s">
        <v>414</v>
      </c>
      <c r="I8" s="454" t="s">
        <v>415</v>
      </c>
      <c r="J8" s="463"/>
      <c r="K8" s="455"/>
      <c r="L8" s="420" t="s">
        <v>417</v>
      </c>
    </row>
    <row r="9" spans="1:12" ht="12.75" customHeight="1">
      <c r="A9" s="445"/>
      <c r="B9" s="445"/>
      <c r="C9" s="445" t="s">
        <v>229</v>
      </c>
      <c r="D9" s="445"/>
      <c r="E9" s="445"/>
      <c r="F9" s="445" t="s">
        <v>229</v>
      </c>
      <c r="G9" s="445"/>
      <c r="H9" s="445"/>
      <c r="I9" s="420" t="s">
        <v>229</v>
      </c>
      <c r="J9" s="420" t="s">
        <v>416</v>
      </c>
      <c r="K9" s="420" t="s">
        <v>243</v>
      </c>
      <c r="L9" s="445" t="s">
        <v>243</v>
      </c>
    </row>
    <row r="10" spans="1:12" ht="14.25" customHeight="1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5" t="s">
        <v>418</v>
      </c>
      <c r="L10" s="445" t="s">
        <v>418</v>
      </c>
    </row>
    <row r="11" spans="1:12" ht="27" customHeight="1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</row>
    <row r="12" spans="1:12" ht="12.75">
      <c r="A12" s="200"/>
      <c r="B12" s="200"/>
      <c r="C12" s="200"/>
      <c r="D12" s="200"/>
      <c r="E12" s="200"/>
      <c r="F12" s="200"/>
      <c r="G12" s="200"/>
      <c r="I12" s="20"/>
      <c r="J12" s="20"/>
      <c r="K12" s="20"/>
      <c r="L12" s="20"/>
    </row>
    <row r="13" spans="1:12" ht="13.5" thickBot="1">
      <c r="A13" s="200"/>
      <c r="B13" s="200"/>
      <c r="C13" s="200"/>
      <c r="D13" s="200"/>
      <c r="E13" s="200"/>
      <c r="F13" s="200"/>
      <c r="G13" s="200"/>
      <c r="I13" s="20"/>
      <c r="J13" s="20"/>
      <c r="K13" s="20"/>
      <c r="L13" s="20"/>
    </row>
    <row r="14" spans="1:12" ht="12.75">
      <c r="A14" s="202" t="s">
        <v>198</v>
      </c>
      <c r="B14" s="204">
        <v>921240</v>
      </c>
      <c r="C14" s="203">
        <v>5023</v>
      </c>
      <c r="D14" s="203">
        <v>5637</v>
      </c>
      <c r="E14" s="203">
        <v>36110</v>
      </c>
      <c r="F14" s="203">
        <v>241461</v>
      </c>
      <c r="G14" s="203">
        <v>10671</v>
      </c>
      <c r="H14" s="203">
        <v>486122</v>
      </c>
      <c r="I14" s="203">
        <v>134713</v>
      </c>
      <c r="J14" s="203">
        <v>0</v>
      </c>
      <c r="K14" s="203">
        <v>134713</v>
      </c>
      <c r="L14" s="203">
        <v>1503</v>
      </c>
    </row>
    <row r="15" spans="1:12" ht="12.75">
      <c r="A15" s="205" t="s">
        <v>199</v>
      </c>
      <c r="B15" s="207">
        <v>1919963</v>
      </c>
      <c r="C15" s="206">
        <v>80924</v>
      </c>
      <c r="D15" s="206">
        <v>22454</v>
      </c>
      <c r="E15" s="206">
        <v>48615</v>
      </c>
      <c r="F15" s="206">
        <v>457525</v>
      </c>
      <c r="G15" s="206">
        <v>0</v>
      </c>
      <c r="H15" s="206">
        <v>1093763</v>
      </c>
      <c r="I15" s="206">
        <v>216682</v>
      </c>
      <c r="J15" s="206">
        <v>0</v>
      </c>
      <c r="K15" s="206">
        <v>216682</v>
      </c>
      <c r="L15" s="206">
        <v>0</v>
      </c>
    </row>
    <row r="16" spans="1:12" ht="12.75">
      <c r="A16" s="205" t="s">
        <v>200</v>
      </c>
      <c r="B16" s="207">
        <v>38405</v>
      </c>
      <c r="C16" s="206">
        <v>0</v>
      </c>
      <c r="D16" s="206">
        <v>0</v>
      </c>
      <c r="E16" s="206">
        <v>0</v>
      </c>
      <c r="F16" s="206">
        <v>17079</v>
      </c>
      <c r="G16" s="206">
        <v>0</v>
      </c>
      <c r="H16" s="206">
        <v>21326</v>
      </c>
      <c r="I16" s="206">
        <v>0</v>
      </c>
      <c r="J16" s="206">
        <v>0</v>
      </c>
      <c r="K16" s="206">
        <v>0</v>
      </c>
      <c r="L16" s="206">
        <v>0</v>
      </c>
    </row>
    <row r="17" spans="1:12" ht="12.75">
      <c r="A17" s="205" t="s">
        <v>201</v>
      </c>
      <c r="B17" s="207">
        <v>7709205</v>
      </c>
      <c r="C17" s="206">
        <v>424768</v>
      </c>
      <c r="D17" s="206">
        <v>82567</v>
      </c>
      <c r="E17" s="206">
        <v>138904</v>
      </c>
      <c r="F17" s="206">
        <v>1476022</v>
      </c>
      <c r="G17" s="206">
        <v>0</v>
      </c>
      <c r="H17" s="206">
        <v>5585893</v>
      </c>
      <c r="I17" s="206">
        <v>1051</v>
      </c>
      <c r="J17" s="206">
        <v>0</v>
      </c>
      <c r="K17" s="206">
        <v>1051</v>
      </c>
      <c r="L17" s="206">
        <v>0</v>
      </c>
    </row>
    <row r="18" spans="1:12" ht="12.75">
      <c r="A18" s="205" t="s">
        <v>202</v>
      </c>
      <c r="B18" s="207">
        <v>3738011</v>
      </c>
      <c r="C18" s="206">
        <v>105970</v>
      </c>
      <c r="D18" s="206">
        <v>2610</v>
      </c>
      <c r="E18" s="206">
        <v>127732</v>
      </c>
      <c r="F18" s="206">
        <v>800554</v>
      </c>
      <c r="G18" s="206">
        <v>0</v>
      </c>
      <c r="H18" s="206">
        <v>2385279</v>
      </c>
      <c r="I18" s="206">
        <v>315866</v>
      </c>
      <c r="J18" s="206">
        <v>128753</v>
      </c>
      <c r="K18" s="206">
        <v>187113</v>
      </c>
      <c r="L18" s="206">
        <v>0</v>
      </c>
    </row>
    <row r="19" spans="1:12" ht="12.75">
      <c r="A19" s="208" t="s">
        <v>203</v>
      </c>
      <c r="B19" s="210">
        <v>3290</v>
      </c>
      <c r="C19" s="209">
        <v>1965</v>
      </c>
      <c r="D19" s="209">
        <v>735</v>
      </c>
      <c r="E19" s="209">
        <v>85</v>
      </c>
      <c r="F19" s="209">
        <v>505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</row>
    <row r="20" spans="1:12" ht="12.75">
      <c r="A20" s="208" t="s">
        <v>204</v>
      </c>
      <c r="B20" s="210">
        <v>2878403</v>
      </c>
      <c r="C20" s="209">
        <v>107738</v>
      </c>
      <c r="D20" s="209">
        <v>83665</v>
      </c>
      <c r="E20" s="209">
        <v>77769</v>
      </c>
      <c r="F20" s="209">
        <v>678784</v>
      </c>
      <c r="G20" s="209">
        <v>0</v>
      </c>
      <c r="H20" s="209">
        <v>879956</v>
      </c>
      <c r="I20" s="209">
        <v>1050491</v>
      </c>
      <c r="J20" s="209">
        <v>543114</v>
      </c>
      <c r="K20" s="209">
        <v>507377</v>
      </c>
      <c r="L20" s="209">
        <v>0</v>
      </c>
    </row>
    <row r="21" spans="1:12" ht="12.75">
      <c r="A21" s="208" t="s">
        <v>205</v>
      </c>
      <c r="B21" s="210">
        <v>13053</v>
      </c>
      <c r="C21" s="209">
        <v>5968</v>
      </c>
      <c r="D21" s="209">
        <v>3799</v>
      </c>
      <c r="E21" s="209">
        <v>0</v>
      </c>
      <c r="F21" s="209">
        <v>3286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</row>
    <row r="22" spans="1:12" ht="12.75">
      <c r="A22" s="208" t="s">
        <v>206</v>
      </c>
      <c r="B22" s="210">
        <v>145211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128560</v>
      </c>
      <c r="I22" s="209">
        <v>16651</v>
      </c>
      <c r="J22" s="209">
        <v>16651</v>
      </c>
      <c r="K22" s="209">
        <v>0</v>
      </c>
      <c r="L22" s="209">
        <v>0</v>
      </c>
    </row>
    <row r="23" spans="1:12" ht="12.75">
      <c r="A23" s="208" t="s">
        <v>207</v>
      </c>
      <c r="B23" s="210">
        <v>65459</v>
      </c>
      <c r="C23" s="209">
        <v>671</v>
      </c>
      <c r="D23" s="209">
        <v>0</v>
      </c>
      <c r="E23" s="209">
        <v>6016</v>
      </c>
      <c r="F23" s="209">
        <v>29980</v>
      </c>
      <c r="G23" s="209">
        <v>0</v>
      </c>
      <c r="H23" s="209">
        <v>28792</v>
      </c>
      <c r="I23" s="209">
        <v>0</v>
      </c>
      <c r="J23" s="209">
        <v>0</v>
      </c>
      <c r="K23" s="209">
        <v>0</v>
      </c>
      <c r="L23" s="209">
        <v>0</v>
      </c>
    </row>
    <row r="24" spans="1:12" ht="12.75">
      <c r="A24" s="211" t="s">
        <v>208</v>
      </c>
      <c r="B24" s="207">
        <v>1906249</v>
      </c>
      <c r="C24" s="206">
        <v>103543</v>
      </c>
      <c r="D24" s="206">
        <v>90554</v>
      </c>
      <c r="E24" s="206">
        <v>73948</v>
      </c>
      <c r="F24" s="206">
        <v>281939</v>
      </c>
      <c r="G24" s="206">
        <v>0</v>
      </c>
      <c r="H24" s="206">
        <v>812383</v>
      </c>
      <c r="I24" s="206">
        <v>543882</v>
      </c>
      <c r="J24" s="206">
        <v>143522</v>
      </c>
      <c r="K24" s="206">
        <v>400360</v>
      </c>
      <c r="L24" s="206">
        <v>0</v>
      </c>
    </row>
    <row r="25" spans="1:12" ht="12.75">
      <c r="A25" s="205" t="s">
        <v>209</v>
      </c>
      <c r="B25" s="207">
        <v>3234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3234</v>
      </c>
      <c r="I25" s="206">
        <v>0</v>
      </c>
      <c r="J25" s="206">
        <v>0</v>
      </c>
      <c r="K25" s="206">
        <v>0</v>
      </c>
      <c r="L25" s="206">
        <v>0</v>
      </c>
    </row>
    <row r="26" spans="1:12" ht="12.75">
      <c r="A26" s="205" t="s">
        <v>210</v>
      </c>
      <c r="B26" s="207">
        <v>15004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15004</v>
      </c>
      <c r="I26" s="206">
        <v>0</v>
      </c>
      <c r="J26" s="206">
        <v>0</v>
      </c>
      <c r="K26" s="206">
        <v>0</v>
      </c>
      <c r="L26" s="206">
        <v>0</v>
      </c>
    </row>
    <row r="27" spans="1:12" ht="12.75">
      <c r="A27" s="205" t="s">
        <v>211</v>
      </c>
      <c r="B27" s="207">
        <v>7991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7991</v>
      </c>
      <c r="I27" s="206">
        <v>0</v>
      </c>
      <c r="J27" s="206">
        <v>0</v>
      </c>
      <c r="K27" s="206">
        <v>0</v>
      </c>
      <c r="L27" s="206">
        <v>0</v>
      </c>
    </row>
    <row r="28" spans="1:12" ht="12.75">
      <c r="A28" s="205" t="s">
        <v>212</v>
      </c>
      <c r="B28" s="207">
        <v>6484588</v>
      </c>
      <c r="C28" s="206">
        <v>135166</v>
      </c>
      <c r="D28" s="206">
        <v>82189</v>
      </c>
      <c r="E28" s="206">
        <v>205001</v>
      </c>
      <c r="F28" s="206">
        <v>1031292</v>
      </c>
      <c r="G28" s="206">
        <v>0</v>
      </c>
      <c r="H28" s="206">
        <v>4968690</v>
      </c>
      <c r="I28" s="206">
        <v>62250</v>
      </c>
      <c r="J28" s="206">
        <v>57834</v>
      </c>
      <c r="K28" s="206">
        <v>4416</v>
      </c>
      <c r="L28" s="206">
        <v>0</v>
      </c>
    </row>
    <row r="29" spans="1:12" ht="12.75">
      <c r="A29" s="208" t="s">
        <v>213</v>
      </c>
      <c r="B29" s="210">
        <v>767620</v>
      </c>
      <c r="C29" s="209">
        <v>20749</v>
      </c>
      <c r="D29" s="209">
        <v>1082</v>
      </c>
      <c r="E29" s="209">
        <v>48806</v>
      </c>
      <c r="F29" s="209">
        <v>243424</v>
      </c>
      <c r="G29" s="209">
        <v>0</v>
      </c>
      <c r="H29" s="209">
        <v>453559</v>
      </c>
      <c r="I29" s="209">
        <v>0</v>
      </c>
      <c r="J29" s="209">
        <v>0</v>
      </c>
      <c r="K29" s="209">
        <v>0</v>
      </c>
      <c r="L29" s="209">
        <v>0</v>
      </c>
    </row>
    <row r="30" spans="1:12" ht="12.75">
      <c r="A30" s="208" t="s">
        <v>214</v>
      </c>
      <c r="B30" s="210">
        <v>2255134</v>
      </c>
      <c r="C30" s="209">
        <v>209670</v>
      </c>
      <c r="D30" s="209">
        <v>15165</v>
      </c>
      <c r="E30" s="209">
        <v>75774</v>
      </c>
      <c r="F30" s="209">
        <v>602555</v>
      </c>
      <c r="G30" s="209">
        <v>0</v>
      </c>
      <c r="H30" s="209">
        <v>980188</v>
      </c>
      <c r="I30" s="209">
        <v>371782</v>
      </c>
      <c r="J30" s="209">
        <v>346408</v>
      </c>
      <c r="K30" s="209">
        <v>25374</v>
      </c>
      <c r="L30" s="209">
        <v>0</v>
      </c>
    </row>
    <row r="31" spans="1:12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</row>
    <row r="32" spans="1:12" ht="12.75">
      <c r="A32" s="205" t="s">
        <v>217</v>
      </c>
      <c r="B32" s="207">
        <v>107986</v>
      </c>
      <c r="C32" s="206">
        <v>15465</v>
      </c>
      <c r="D32" s="206">
        <v>25836</v>
      </c>
      <c r="E32" s="206">
        <v>6620</v>
      </c>
      <c r="F32" s="206">
        <v>31527</v>
      </c>
      <c r="G32" s="206">
        <v>0</v>
      </c>
      <c r="H32" s="206">
        <v>28538</v>
      </c>
      <c r="I32" s="206">
        <v>0</v>
      </c>
      <c r="J32" s="206">
        <v>0</v>
      </c>
      <c r="K32" s="206">
        <v>0</v>
      </c>
      <c r="L32" s="206">
        <v>0</v>
      </c>
    </row>
    <row r="33" spans="1:12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</row>
    <row r="34" spans="1:12" ht="12.75">
      <c r="A34" s="205" t="s">
        <v>219</v>
      </c>
      <c r="B34" s="207">
        <v>5082</v>
      </c>
      <c r="C34" s="206">
        <v>0</v>
      </c>
      <c r="D34" s="206">
        <v>143</v>
      </c>
      <c r="E34" s="206">
        <v>0</v>
      </c>
      <c r="F34" s="206">
        <v>136</v>
      </c>
      <c r="G34" s="206">
        <v>0</v>
      </c>
      <c r="H34" s="206">
        <v>4803</v>
      </c>
      <c r="I34" s="206">
        <v>0</v>
      </c>
      <c r="J34" s="206">
        <v>0</v>
      </c>
      <c r="K34" s="206">
        <v>0</v>
      </c>
      <c r="L34" s="206">
        <v>0</v>
      </c>
    </row>
    <row r="35" spans="1:12" ht="12.75">
      <c r="A35" s="211" t="s">
        <v>220</v>
      </c>
      <c r="B35" s="207">
        <v>839835</v>
      </c>
      <c r="C35" s="206">
        <v>44848</v>
      </c>
      <c r="D35" s="206">
        <v>17895</v>
      </c>
      <c r="E35" s="206">
        <v>33529</v>
      </c>
      <c r="F35" s="206">
        <v>172227</v>
      </c>
      <c r="G35" s="206">
        <v>0</v>
      </c>
      <c r="H35" s="206">
        <v>413759</v>
      </c>
      <c r="I35" s="206">
        <v>157577</v>
      </c>
      <c r="J35" s="206">
        <v>57655</v>
      </c>
      <c r="K35" s="206">
        <v>99922</v>
      </c>
      <c r="L35" s="206">
        <v>0</v>
      </c>
    </row>
    <row r="36" spans="1:12" ht="13.5" thickBot="1">
      <c r="A36" s="212" t="s">
        <v>221</v>
      </c>
      <c r="B36" s="214">
        <v>4225</v>
      </c>
      <c r="C36" s="213">
        <v>0</v>
      </c>
      <c r="D36" s="213">
        <v>177</v>
      </c>
      <c r="E36" s="213">
        <v>0</v>
      </c>
      <c r="F36" s="213">
        <v>4048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</row>
    <row r="37" spans="1:8" ht="13.5" thickBot="1">
      <c r="A37" s="215"/>
      <c r="B37" s="163"/>
      <c r="H37" s="13"/>
    </row>
    <row r="38" spans="1:12" ht="13.5" thickBot="1">
      <c r="A38" s="216" t="s">
        <v>0</v>
      </c>
      <c r="B38" s="217">
        <v>29829188</v>
      </c>
      <c r="C38" s="217">
        <v>1262468</v>
      </c>
      <c r="D38" s="217">
        <v>434508</v>
      </c>
      <c r="E38" s="217">
        <v>878909</v>
      </c>
      <c r="F38" s="217">
        <v>6072344</v>
      </c>
      <c r="G38" s="217">
        <v>10671</v>
      </c>
      <c r="H38" s="217">
        <v>18297840</v>
      </c>
      <c r="I38" s="217">
        <v>2870945</v>
      </c>
      <c r="J38" s="217">
        <v>1293937</v>
      </c>
      <c r="K38" s="217">
        <v>1577008</v>
      </c>
      <c r="L38" s="217">
        <v>1503</v>
      </c>
    </row>
    <row r="39" ht="12.75">
      <c r="H39" s="13"/>
    </row>
    <row r="40" ht="12.75">
      <c r="H40" s="13"/>
    </row>
    <row r="41" spans="1:8" ht="12.75">
      <c r="A41" s="221" t="s">
        <v>256</v>
      </c>
      <c r="H41" s="13"/>
    </row>
    <row r="42" spans="1:8" ht="12.75">
      <c r="A42" s="220"/>
      <c r="H42" s="13"/>
    </row>
    <row r="44" ht="12.75">
      <c r="A44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1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6" t="s">
        <v>419</v>
      </c>
      <c r="B4" s="517"/>
      <c r="C4" s="517"/>
      <c r="D4" s="517"/>
      <c r="E4" s="517"/>
      <c r="F4" s="517"/>
      <c r="G4" s="517"/>
      <c r="H4" s="517"/>
      <c r="I4" s="518"/>
    </row>
    <row r="5" spans="1:9" ht="18">
      <c r="A5" s="519" t="s">
        <v>822</v>
      </c>
      <c r="B5" s="520"/>
      <c r="C5" s="520"/>
      <c r="D5" s="520"/>
      <c r="E5" s="520"/>
      <c r="F5" s="520"/>
      <c r="G5" s="520"/>
      <c r="H5" s="520"/>
      <c r="I5" s="521"/>
    </row>
    <row r="6" spans="1:9" ht="13.5" thickBot="1">
      <c r="A6" s="494" t="s">
        <v>391</v>
      </c>
      <c r="B6" s="495"/>
      <c r="C6" s="495"/>
      <c r="D6" s="495"/>
      <c r="E6" s="495"/>
      <c r="F6" s="495"/>
      <c r="G6" s="495"/>
      <c r="H6" s="495"/>
      <c r="I6" s="496"/>
    </row>
    <row r="7" spans="1:9" ht="12.75">
      <c r="A7" s="250"/>
      <c r="B7" s="250"/>
      <c r="C7" s="250"/>
      <c r="D7" s="250"/>
      <c r="E7" s="250"/>
      <c r="F7" s="250"/>
      <c r="G7" s="250"/>
      <c r="H7" s="248"/>
      <c r="I7" s="248"/>
    </row>
    <row r="8" spans="1:9" ht="15.75">
      <c r="A8" s="431" t="s">
        <v>245</v>
      </c>
      <c r="B8" s="467" t="s">
        <v>420</v>
      </c>
      <c r="C8" s="468"/>
      <c r="D8" s="468"/>
      <c r="E8" s="468"/>
      <c r="F8" s="468"/>
      <c r="G8" s="468"/>
      <c r="H8" s="468"/>
      <c r="I8" s="469"/>
    </row>
    <row r="9" spans="1:9" ht="12.75">
      <c r="A9" s="432"/>
      <c r="B9" s="502" t="s">
        <v>229</v>
      </c>
      <c r="C9" s="503" t="s">
        <v>393</v>
      </c>
      <c r="D9" s="504"/>
      <c r="E9" s="505"/>
      <c r="F9" s="502" t="s">
        <v>394</v>
      </c>
      <c r="G9" s="503" t="s">
        <v>395</v>
      </c>
      <c r="H9" s="504"/>
      <c r="I9" s="505"/>
    </row>
    <row r="10" spans="1:9" ht="12.75">
      <c r="A10" s="432"/>
      <c r="B10" s="434"/>
      <c r="C10" s="420" t="s">
        <v>229</v>
      </c>
      <c r="D10" s="420" t="s">
        <v>396</v>
      </c>
      <c r="E10" s="420" t="s">
        <v>397</v>
      </c>
      <c r="F10" s="434" t="s">
        <v>421</v>
      </c>
      <c r="G10" s="420" t="s">
        <v>229</v>
      </c>
      <c r="H10" s="420" t="s">
        <v>396</v>
      </c>
      <c r="I10" s="420" t="s">
        <v>397</v>
      </c>
    </row>
    <row r="11" spans="1:9" ht="12.75">
      <c r="A11" s="432"/>
      <c r="B11" s="434"/>
      <c r="C11" s="434"/>
      <c r="D11" s="434"/>
      <c r="E11" s="434"/>
      <c r="F11" s="434"/>
      <c r="G11" s="434"/>
      <c r="H11" s="434"/>
      <c r="I11" s="434"/>
    </row>
    <row r="12" spans="1:9" ht="12.75">
      <c r="A12" s="433"/>
      <c r="B12" s="435"/>
      <c r="C12" s="435"/>
      <c r="D12" s="435"/>
      <c r="E12" s="435"/>
      <c r="F12" s="435"/>
      <c r="G12" s="435"/>
      <c r="H12" s="435"/>
      <c r="I12" s="435"/>
    </row>
    <row r="13" spans="1:9" ht="13.5" thickBot="1">
      <c r="A13" s="254"/>
      <c r="B13" s="254"/>
      <c r="C13" s="254"/>
      <c r="D13" s="254"/>
      <c r="E13" s="254"/>
      <c r="F13" s="254"/>
      <c r="G13" s="254"/>
      <c r="H13" s="200"/>
      <c r="I13" s="200"/>
    </row>
    <row r="14" spans="1:9" ht="12.75">
      <c r="A14" s="202" t="s">
        <v>198</v>
      </c>
      <c r="B14" s="204">
        <v>921240</v>
      </c>
      <c r="C14" s="203">
        <v>916901</v>
      </c>
      <c r="D14" s="203">
        <v>767133</v>
      </c>
      <c r="E14" s="203">
        <v>149768</v>
      </c>
      <c r="F14" s="203">
        <v>3389</v>
      </c>
      <c r="G14" s="203">
        <v>950</v>
      </c>
      <c r="H14" s="203">
        <v>877</v>
      </c>
      <c r="I14" s="203">
        <v>73</v>
      </c>
    </row>
    <row r="15" spans="1:9" ht="12.75">
      <c r="A15" s="205" t="s">
        <v>199</v>
      </c>
      <c r="B15" s="207">
        <v>1919963</v>
      </c>
      <c r="C15" s="206">
        <v>1915358</v>
      </c>
      <c r="D15" s="206">
        <v>1150215</v>
      </c>
      <c r="E15" s="206">
        <v>765143</v>
      </c>
      <c r="F15" s="206">
        <v>2115</v>
      </c>
      <c r="G15" s="206">
        <v>2490</v>
      </c>
      <c r="H15" s="206">
        <v>492</v>
      </c>
      <c r="I15" s="206">
        <v>1998</v>
      </c>
    </row>
    <row r="16" spans="1:9" ht="12.75">
      <c r="A16" s="205" t="s">
        <v>200</v>
      </c>
      <c r="B16" s="207">
        <v>38405</v>
      </c>
      <c r="C16" s="206">
        <v>37568</v>
      </c>
      <c r="D16" s="206">
        <v>35565</v>
      </c>
      <c r="E16" s="206">
        <v>2003</v>
      </c>
      <c r="F16" s="206">
        <v>614</v>
      </c>
      <c r="G16" s="206">
        <v>223</v>
      </c>
      <c r="H16" s="206">
        <v>223</v>
      </c>
      <c r="I16" s="206">
        <v>0</v>
      </c>
    </row>
    <row r="17" spans="1:9" ht="12.75">
      <c r="A17" s="205" t="s">
        <v>201</v>
      </c>
      <c r="B17" s="207">
        <v>7709205</v>
      </c>
      <c r="C17" s="206">
        <v>7664331</v>
      </c>
      <c r="D17" s="206">
        <v>3887233</v>
      </c>
      <c r="E17" s="206">
        <v>3777098</v>
      </c>
      <c r="F17" s="206">
        <v>6736</v>
      </c>
      <c r="G17" s="206">
        <v>38138</v>
      </c>
      <c r="H17" s="206">
        <v>5675</v>
      </c>
      <c r="I17" s="206">
        <v>32463</v>
      </c>
    </row>
    <row r="18" spans="1:9" ht="12.75">
      <c r="A18" s="205" t="s">
        <v>202</v>
      </c>
      <c r="B18" s="207">
        <v>3738011</v>
      </c>
      <c r="C18" s="206">
        <v>3710280</v>
      </c>
      <c r="D18" s="206">
        <v>1773490</v>
      </c>
      <c r="E18" s="206">
        <v>1936790</v>
      </c>
      <c r="F18" s="206">
        <v>5651</v>
      </c>
      <c r="G18" s="206">
        <v>22080</v>
      </c>
      <c r="H18" s="206">
        <v>8190</v>
      </c>
      <c r="I18" s="206">
        <v>13890</v>
      </c>
    </row>
    <row r="19" spans="1:9" ht="12.75">
      <c r="A19" s="208" t="s">
        <v>203</v>
      </c>
      <c r="B19" s="210">
        <v>3290</v>
      </c>
      <c r="C19" s="209">
        <v>3290</v>
      </c>
      <c r="D19" s="209">
        <v>3290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</row>
    <row r="20" spans="1:9" ht="12.75">
      <c r="A20" s="208" t="s">
        <v>204</v>
      </c>
      <c r="B20" s="210">
        <v>2878403</v>
      </c>
      <c r="C20" s="209">
        <v>2865760</v>
      </c>
      <c r="D20" s="209">
        <v>1829464</v>
      </c>
      <c r="E20" s="209">
        <v>1036296</v>
      </c>
      <c r="F20" s="209">
        <v>6954</v>
      </c>
      <c r="G20" s="209">
        <v>5689</v>
      </c>
      <c r="H20" s="209">
        <v>2057</v>
      </c>
      <c r="I20" s="209">
        <v>3632</v>
      </c>
    </row>
    <row r="21" spans="1:9" ht="12.75">
      <c r="A21" s="208" t="s">
        <v>205</v>
      </c>
      <c r="B21" s="210">
        <v>13053</v>
      </c>
      <c r="C21" s="209">
        <v>8814</v>
      </c>
      <c r="D21" s="209">
        <v>8814</v>
      </c>
      <c r="E21" s="209">
        <v>0</v>
      </c>
      <c r="F21" s="209">
        <v>4239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145211</v>
      </c>
      <c r="C22" s="209">
        <v>141823</v>
      </c>
      <c r="D22" s="209">
        <v>1200</v>
      </c>
      <c r="E22" s="209">
        <v>140623</v>
      </c>
      <c r="F22" s="209">
        <v>0</v>
      </c>
      <c r="G22" s="209">
        <v>3388</v>
      </c>
      <c r="H22" s="209">
        <v>0</v>
      </c>
      <c r="I22" s="209">
        <v>3388</v>
      </c>
    </row>
    <row r="23" spans="1:9" ht="12.75">
      <c r="A23" s="208" t="s">
        <v>207</v>
      </c>
      <c r="B23" s="210">
        <v>65459</v>
      </c>
      <c r="C23" s="209">
        <v>63527</v>
      </c>
      <c r="D23" s="209">
        <v>56649</v>
      </c>
      <c r="E23" s="209">
        <v>6878</v>
      </c>
      <c r="F23" s="209">
        <v>821</v>
      </c>
      <c r="G23" s="209">
        <v>1111</v>
      </c>
      <c r="H23" s="209">
        <v>1062</v>
      </c>
      <c r="I23" s="209">
        <v>49</v>
      </c>
    </row>
    <row r="24" spans="1:9" ht="12.75">
      <c r="A24" s="211" t="s">
        <v>208</v>
      </c>
      <c r="B24" s="207">
        <v>1906249</v>
      </c>
      <c r="C24" s="206">
        <v>1899888</v>
      </c>
      <c r="D24" s="206">
        <v>1164484</v>
      </c>
      <c r="E24" s="206">
        <v>735404</v>
      </c>
      <c r="F24" s="206">
        <v>372</v>
      </c>
      <c r="G24" s="206">
        <v>5989</v>
      </c>
      <c r="H24" s="206">
        <v>5267</v>
      </c>
      <c r="I24" s="206">
        <v>722</v>
      </c>
    </row>
    <row r="25" spans="1:9" ht="12.75">
      <c r="A25" s="205" t="s">
        <v>209</v>
      </c>
      <c r="B25" s="207">
        <v>3234</v>
      </c>
      <c r="C25" s="206">
        <v>3093</v>
      </c>
      <c r="D25" s="206">
        <v>0</v>
      </c>
      <c r="E25" s="206">
        <v>3093</v>
      </c>
      <c r="F25" s="206">
        <v>0</v>
      </c>
      <c r="G25" s="206">
        <v>141</v>
      </c>
      <c r="H25" s="206">
        <v>0</v>
      </c>
      <c r="I25" s="206">
        <v>141</v>
      </c>
    </row>
    <row r="26" spans="1:9" ht="12.75">
      <c r="A26" s="205" t="s">
        <v>210</v>
      </c>
      <c r="B26" s="207">
        <v>15004</v>
      </c>
      <c r="C26" s="206">
        <v>15004</v>
      </c>
      <c r="D26" s="206">
        <v>15004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</row>
    <row r="27" spans="1:9" ht="12.75">
      <c r="A27" s="205" t="s">
        <v>211</v>
      </c>
      <c r="B27" s="207">
        <v>7991</v>
      </c>
      <c r="C27" s="206">
        <v>7923</v>
      </c>
      <c r="D27" s="206">
        <v>0</v>
      </c>
      <c r="E27" s="206">
        <v>7923</v>
      </c>
      <c r="F27" s="206">
        <v>0</v>
      </c>
      <c r="G27" s="206">
        <v>68</v>
      </c>
      <c r="H27" s="206">
        <v>0</v>
      </c>
      <c r="I27" s="206">
        <v>68</v>
      </c>
    </row>
    <row r="28" spans="1:9" ht="12.75">
      <c r="A28" s="205" t="s">
        <v>212</v>
      </c>
      <c r="B28" s="207">
        <v>6484588</v>
      </c>
      <c r="C28" s="206">
        <v>6425157</v>
      </c>
      <c r="D28" s="206">
        <v>2818843</v>
      </c>
      <c r="E28" s="206">
        <v>3606314</v>
      </c>
      <c r="F28" s="206">
        <v>39544</v>
      </c>
      <c r="G28" s="206">
        <v>19887</v>
      </c>
      <c r="H28" s="206">
        <v>4452</v>
      </c>
      <c r="I28" s="206">
        <v>15435</v>
      </c>
    </row>
    <row r="29" spans="1:9" ht="12.75">
      <c r="A29" s="208" t="s">
        <v>213</v>
      </c>
      <c r="B29" s="210">
        <v>767620</v>
      </c>
      <c r="C29" s="209">
        <v>755816</v>
      </c>
      <c r="D29" s="209">
        <v>440694</v>
      </c>
      <c r="E29" s="209">
        <v>315122</v>
      </c>
      <c r="F29" s="209">
        <v>10920</v>
      </c>
      <c r="G29" s="209">
        <v>884</v>
      </c>
      <c r="H29" s="209">
        <v>359</v>
      </c>
      <c r="I29" s="209">
        <v>525</v>
      </c>
    </row>
    <row r="30" spans="1:9" ht="12.75">
      <c r="A30" s="208" t="s">
        <v>214</v>
      </c>
      <c r="B30" s="210">
        <v>2255134</v>
      </c>
      <c r="C30" s="209">
        <v>2221691</v>
      </c>
      <c r="D30" s="209">
        <v>1185447</v>
      </c>
      <c r="E30" s="209">
        <v>1036244</v>
      </c>
      <c r="F30" s="209">
        <v>5693</v>
      </c>
      <c r="G30" s="209">
        <v>27750</v>
      </c>
      <c r="H30" s="209">
        <v>26924</v>
      </c>
      <c r="I30" s="209">
        <v>826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107986</v>
      </c>
      <c r="C32" s="206">
        <v>101295</v>
      </c>
      <c r="D32" s="206">
        <v>101295</v>
      </c>
      <c r="E32" s="206">
        <v>0</v>
      </c>
      <c r="F32" s="206">
        <v>6691</v>
      </c>
      <c r="G32" s="206">
        <v>0</v>
      </c>
      <c r="H32" s="206">
        <v>0</v>
      </c>
      <c r="I32" s="206">
        <v>0</v>
      </c>
    </row>
    <row r="33" spans="1:9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5082</v>
      </c>
      <c r="C34" s="206">
        <v>4857</v>
      </c>
      <c r="D34" s="206">
        <v>4857</v>
      </c>
      <c r="E34" s="206">
        <v>0</v>
      </c>
      <c r="F34" s="206">
        <v>219</v>
      </c>
      <c r="G34" s="206">
        <v>6</v>
      </c>
      <c r="H34" s="206">
        <v>6</v>
      </c>
      <c r="I34" s="206">
        <v>0</v>
      </c>
    </row>
    <row r="35" spans="1:9" ht="12.75">
      <c r="A35" s="211" t="s">
        <v>220</v>
      </c>
      <c r="B35" s="207">
        <v>839835</v>
      </c>
      <c r="C35" s="206">
        <v>836218</v>
      </c>
      <c r="D35" s="206">
        <v>422923</v>
      </c>
      <c r="E35" s="206">
        <v>413295</v>
      </c>
      <c r="F35" s="206">
        <v>2254</v>
      </c>
      <c r="G35" s="206">
        <v>1363</v>
      </c>
      <c r="H35" s="206">
        <v>421</v>
      </c>
      <c r="I35" s="206">
        <v>942</v>
      </c>
    </row>
    <row r="36" spans="1:9" ht="13.5" thickBot="1">
      <c r="A36" s="212" t="s">
        <v>221</v>
      </c>
      <c r="B36" s="214">
        <v>4225</v>
      </c>
      <c r="C36" s="213">
        <v>4225</v>
      </c>
      <c r="D36" s="213">
        <v>4225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29829188</v>
      </c>
      <c r="C38" s="217">
        <v>29602819</v>
      </c>
      <c r="D38" s="217">
        <v>15670825</v>
      </c>
      <c r="E38" s="217">
        <v>13931994</v>
      </c>
      <c r="F38" s="217">
        <v>96212</v>
      </c>
      <c r="G38" s="217">
        <v>130157</v>
      </c>
      <c r="H38" s="217">
        <v>56005</v>
      </c>
      <c r="I38" s="217">
        <v>74152</v>
      </c>
    </row>
    <row r="41" ht="12.75">
      <c r="A41" s="221" t="s">
        <v>256</v>
      </c>
    </row>
    <row r="43" ht="12.75">
      <c r="A43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79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3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2" t="s">
        <v>422</v>
      </c>
      <c r="C7" s="523"/>
      <c r="D7" s="264"/>
    </row>
    <row r="8" spans="2:4" ht="9.75" customHeight="1">
      <c r="B8" s="265"/>
      <c r="C8" s="265"/>
      <c r="D8" s="264"/>
    </row>
    <row r="9" spans="2:4" ht="15.75">
      <c r="B9" s="467" t="s">
        <v>423</v>
      </c>
      <c r="C9" s="469"/>
      <c r="D9" s="264"/>
    </row>
    <row r="10" spans="2:4" s="20" customFormat="1" ht="15.75">
      <c r="B10" s="266"/>
      <c r="C10" s="266"/>
      <c r="D10" s="267"/>
    </row>
    <row r="11" spans="2:4" ht="12.75">
      <c r="B11" s="268" t="s">
        <v>424</v>
      </c>
      <c r="C11" s="268" t="s">
        <v>425</v>
      </c>
      <c r="D11" s="264"/>
    </row>
    <row r="12" spans="2:4" ht="12.75">
      <c r="B12" s="269" t="s">
        <v>426</v>
      </c>
      <c r="C12" s="270" t="s">
        <v>427</v>
      </c>
      <c r="D12" s="264"/>
    </row>
    <row r="13" spans="2:4" ht="12.75">
      <c r="B13" s="271" t="s">
        <v>428</v>
      </c>
      <c r="C13" s="270" t="s">
        <v>429</v>
      </c>
      <c r="D13" s="264"/>
    </row>
    <row r="14" spans="2:4" ht="12.75">
      <c r="B14" s="272"/>
      <c r="C14" s="273" t="s">
        <v>430</v>
      </c>
      <c r="D14" s="264"/>
    </row>
    <row r="15" spans="2:4" ht="12.75">
      <c r="B15" s="51" t="s">
        <v>39</v>
      </c>
      <c r="C15" s="274" t="s">
        <v>431</v>
      </c>
      <c r="D15" s="264"/>
    </row>
    <row r="16" spans="2:3" ht="12.75">
      <c r="B16" s="275"/>
      <c r="C16" s="276" t="s">
        <v>432</v>
      </c>
    </row>
    <row r="17" spans="2:3" ht="12.75">
      <c r="B17" s="277" t="s">
        <v>40</v>
      </c>
      <c r="C17" s="278" t="s">
        <v>433</v>
      </c>
    </row>
    <row r="18" spans="2:3" ht="12.75">
      <c r="B18" s="52"/>
      <c r="C18" s="274" t="s">
        <v>434</v>
      </c>
    </row>
    <row r="19" spans="2:3" ht="12.75">
      <c r="B19" s="279"/>
      <c r="C19" s="276" t="s">
        <v>435</v>
      </c>
    </row>
    <row r="20" spans="2:3" ht="12.75">
      <c r="B20" s="271" t="s">
        <v>436</v>
      </c>
      <c r="C20" s="270" t="s">
        <v>437</v>
      </c>
    </row>
    <row r="21" spans="2:3" ht="12.75">
      <c r="B21" s="272"/>
      <c r="C21" s="273" t="s">
        <v>438</v>
      </c>
    </row>
    <row r="22" spans="2:3" ht="12.75">
      <c r="B22" s="277" t="s">
        <v>39</v>
      </c>
      <c r="C22" s="278" t="s">
        <v>439</v>
      </c>
    </row>
    <row r="23" spans="2:3" ht="12.75">
      <c r="B23" s="275"/>
      <c r="C23" s="274" t="s">
        <v>440</v>
      </c>
    </row>
    <row r="24" spans="2:3" ht="12.75">
      <c r="B24" s="280" t="s">
        <v>40</v>
      </c>
      <c r="C24" s="278" t="s">
        <v>441</v>
      </c>
    </row>
    <row r="25" spans="2:3" ht="12.75">
      <c r="B25" s="281"/>
      <c r="C25" s="274" t="s">
        <v>442</v>
      </c>
    </row>
    <row r="26" spans="2:3" s="20" customFormat="1" ht="12.75">
      <c r="B26" s="281"/>
      <c r="C26" s="274" t="s">
        <v>443</v>
      </c>
    </row>
    <row r="27" spans="2:3" ht="12.75">
      <c r="B27" s="271" t="s">
        <v>444</v>
      </c>
      <c r="C27" s="270" t="s">
        <v>445</v>
      </c>
    </row>
    <row r="28" spans="2:3" ht="12.75">
      <c r="B28" s="272"/>
      <c r="C28" s="273" t="s">
        <v>446</v>
      </c>
    </row>
    <row r="29" spans="2:3" ht="12.75">
      <c r="B29" s="282" t="s">
        <v>43</v>
      </c>
      <c r="C29" s="273" t="s">
        <v>447</v>
      </c>
    </row>
    <row r="30" spans="2:3" ht="12.75">
      <c r="B30" s="283"/>
      <c r="C30" s="284"/>
    </row>
    <row r="31" spans="2:3" ht="12.75">
      <c r="B31" s="285" t="s">
        <v>188</v>
      </c>
      <c r="C31" s="286" t="s">
        <v>448</v>
      </c>
    </row>
    <row r="32" spans="2:3" ht="12.75">
      <c r="B32" s="283"/>
      <c r="C32" s="284"/>
    </row>
    <row r="33" spans="2:3" ht="12.75">
      <c r="B33" s="285" t="s">
        <v>191</v>
      </c>
      <c r="C33" s="286" t="s">
        <v>449</v>
      </c>
    </row>
    <row r="34" spans="2:3" ht="12.75">
      <c r="B34" s="283"/>
      <c r="C34" s="284"/>
    </row>
    <row r="35" spans="2:3" ht="12.75">
      <c r="B35" s="287" t="s">
        <v>450</v>
      </c>
      <c r="C35" s="288" t="s">
        <v>451</v>
      </c>
    </row>
    <row r="36" spans="2:3" ht="12.75">
      <c r="B36" s="285" t="s">
        <v>452</v>
      </c>
      <c r="C36" s="286" t="s">
        <v>453</v>
      </c>
    </row>
    <row r="37" spans="2:3" ht="12.75">
      <c r="B37" s="289" t="s">
        <v>47</v>
      </c>
      <c r="C37" s="276" t="s">
        <v>454</v>
      </c>
    </row>
    <row r="38" spans="2:3" ht="12.75">
      <c r="B38" s="290" t="s">
        <v>48</v>
      </c>
      <c r="C38" s="291" t="s">
        <v>455</v>
      </c>
    </row>
    <row r="39" spans="2:3" ht="12.75">
      <c r="B39" s="290" t="s">
        <v>49</v>
      </c>
      <c r="C39" s="291" t="s">
        <v>456</v>
      </c>
    </row>
    <row r="40" spans="2:3" ht="12.75">
      <c r="B40" s="287" t="s">
        <v>457</v>
      </c>
      <c r="C40" s="287" t="s">
        <v>458</v>
      </c>
    </row>
    <row r="41" spans="2:3" ht="12.75">
      <c r="B41" s="292"/>
      <c r="C41" s="292" t="s">
        <v>459</v>
      </c>
    </row>
    <row r="42" spans="2:3" ht="12.75">
      <c r="B42" s="289" t="s">
        <v>460</v>
      </c>
      <c r="C42" s="293" t="s">
        <v>461</v>
      </c>
    </row>
    <row r="43" spans="2:3" ht="12.75">
      <c r="B43" s="290" t="s">
        <v>52</v>
      </c>
      <c r="C43" s="294" t="s">
        <v>462</v>
      </c>
    </row>
    <row r="44" spans="2:3" ht="12.75">
      <c r="B44" s="295" t="s">
        <v>53</v>
      </c>
      <c r="C44" s="296" t="s">
        <v>463</v>
      </c>
    </row>
    <row r="45" spans="2:3" ht="12.75">
      <c r="B45" s="297" t="s">
        <v>54</v>
      </c>
      <c r="C45" s="298" t="s">
        <v>464</v>
      </c>
    </row>
    <row r="46" spans="2:3" ht="12.75">
      <c r="B46" s="295"/>
      <c r="C46" s="299" t="s">
        <v>465</v>
      </c>
    </row>
    <row r="47" spans="2:3" ht="12.75">
      <c r="B47" s="289"/>
      <c r="C47" s="300" t="s">
        <v>466</v>
      </c>
    </row>
    <row r="48" spans="2:3" ht="12.75">
      <c r="B48" s="290" t="s">
        <v>467</v>
      </c>
      <c r="C48" s="291" t="s">
        <v>459</v>
      </c>
    </row>
    <row r="49" spans="2:3" ht="25.5">
      <c r="B49" s="301" t="s">
        <v>468</v>
      </c>
      <c r="C49" s="302" t="s">
        <v>469</v>
      </c>
    </row>
    <row r="50" spans="2:3" ht="12.75">
      <c r="B50" s="287" t="s">
        <v>470</v>
      </c>
      <c r="C50" s="302" t="s">
        <v>471</v>
      </c>
    </row>
    <row r="51" spans="2:3" ht="12.75">
      <c r="B51" s="292"/>
      <c r="C51" s="303" t="s">
        <v>469</v>
      </c>
    </row>
    <row r="52" spans="2:3" ht="12.75">
      <c r="B52" s="304"/>
      <c r="C52" s="305"/>
    </row>
    <row r="53" spans="2:3" ht="12.75">
      <c r="B53" s="287" t="s">
        <v>58</v>
      </c>
      <c r="C53" s="288" t="s">
        <v>472</v>
      </c>
    </row>
    <row r="54" spans="2:3" ht="12.75">
      <c r="B54" s="306"/>
      <c r="C54" s="307" t="s">
        <v>473</v>
      </c>
    </row>
    <row r="55" spans="2:3" ht="12.75">
      <c r="B55" s="292"/>
      <c r="C55" s="308" t="s">
        <v>474</v>
      </c>
    </row>
    <row r="56" spans="2:3" ht="12.75">
      <c r="B56" s="301" t="s">
        <v>59</v>
      </c>
      <c r="C56" s="307" t="s">
        <v>475</v>
      </c>
    </row>
    <row r="57" spans="2:3" ht="12.75">
      <c r="B57" s="287" t="s">
        <v>60</v>
      </c>
      <c r="C57" s="288" t="s">
        <v>476</v>
      </c>
    </row>
    <row r="58" spans="2:3" ht="12.75">
      <c r="B58" s="292"/>
      <c r="C58" s="309" t="s">
        <v>477</v>
      </c>
    </row>
    <row r="59" spans="2:3" ht="12.75">
      <c r="B59" s="297" t="s">
        <v>61</v>
      </c>
      <c r="C59" s="298" t="s">
        <v>478</v>
      </c>
    </row>
    <row r="60" spans="2:3" ht="12.75">
      <c r="B60" s="289" t="s">
        <v>62</v>
      </c>
      <c r="C60" s="293" t="s">
        <v>477</v>
      </c>
    </row>
    <row r="61" spans="2:3" ht="12.75">
      <c r="B61" s="310"/>
      <c r="C61" s="311"/>
    </row>
    <row r="62" spans="2:3" ht="12.75">
      <c r="B62" s="301" t="s">
        <v>63</v>
      </c>
      <c r="C62" s="312" t="s">
        <v>479</v>
      </c>
    </row>
    <row r="63" spans="2:3" ht="12.75">
      <c r="B63" s="297" t="s">
        <v>480</v>
      </c>
      <c r="C63" s="298" t="s">
        <v>481</v>
      </c>
    </row>
    <row r="64" spans="2:3" ht="12.75">
      <c r="B64" s="289"/>
      <c r="C64" s="293" t="s">
        <v>482</v>
      </c>
    </row>
    <row r="65" spans="2:3" ht="12.75">
      <c r="B65" s="295" t="s">
        <v>483</v>
      </c>
      <c r="C65" s="296" t="s">
        <v>484</v>
      </c>
    </row>
    <row r="66" spans="2:3" ht="12.75">
      <c r="B66" s="289" t="s">
        <v>260</v>
      </c>
      <c r="C66" s="293" t="s">
        <v>485</v>
      </c>
    </row>
    <row r="67" spans="2:3" ht="12.75">
      <c r="B67" s="310"/>
      <c r="C67" s="311"/>
    </row>
    <row r="68" spans="2:3" ht="12.75">
      <c r="B68" s="301" t="s">
        <v>66</v>
      </c>
      <c r="C68" s="312" t="s">
        <v>486</v>
      </c>
    </row>
    <row r="69" spans="2:3" ht="12.75">
      <c r="B69" s="295" t="s">
        <v>67</v>
      </c>
      <c r="C69" s="296" t="s">
        <v>487</v>
      </c>
    </row>
    <row r="70" spans="2:3" ht="12.75">
      <c r="B70" s="289" t="s">
        <v>68</v>
      </c>
      <c r="C70" s="293" t="s">
        <v>488</v>
      </c>
    </row>
    <row r="71" spans="2:3" ht="12.75">
      <c r="B71" s="310"/>
      <c r="C71" s="313"/>
    </row>
    <row r="72" spans="2:3" ht="12.75">
      <c r="B72" s="301" t="s">
        <v>192</v>
      </c>
      <c r="C72" s="312" t="s">
        <v>489</v>
      </c>
    </row>
    <row r="73" spans="2:3" ht="12.75">
      <c r="B73" s="304"/>
      <c r="C73" s="305"/>
    </row>
    <row r="74" spans="2:3" ht="12.75">
      <c r="B74" s="301" t="s">
        <v>69</v>
      </c>
      <c r="C74" s="312" t="s">
        <v>490</v>
      </c>
    </row>
    <row r="75" spans="2:3" ht="12.75">
      <c r="B75" s="304"/>
      <c r="C75" s="313"/>
    </row>
    <row r="76" spans="2:3" ht="12.75">
      <c r="B76" s="287" t="s">
        <v>70</v>
      </c>
      <c r="C76" s="288" t="s">
        <v>491</v>
      </c>
    </row>
    <row r="77" spans="2:3" ht="12.75">
      <c r="B77" s="292"/>
      <c r="C77" s="314" t="s">
        <v>492</v>
      </c>
    </row>
    <row r="78" spans="2:3" ht="12.75">
      <c r="B78" s="315" t="s">
        <v>71</v>
      </c>
      <c r="C78" s="291" t="s">
        <v>493</v>
      </c>
    </row>
    <row r="79" spans="2:3" ht="12.75">
      <c r="B79" s="316" t="s">
        <v>72</v>
      </c>
      <c r="C79" s="274" t="s">
        <v>494</v>
      </c>
    </row>
    <row r="80" spans="2:3" ht="12.75">
      <c r="B80" s="317" t="s">
        <v>73</v>
      </c>
      <c r="C80" s="274" t="s">
        <v>495</v>
      </c>
    </row>
    <row r="81" spans="2:3" ht="12.75">
      <c r="B81" s="318" t="s">
        <v>74</v>
      </c>
      <c r="C81" s="276" t="s">
        <v>496</v>
      </c>
    </row>
    <row r="82" spans="2:3" ht="12.75">
      <c r="B82" s="319" t="s">
        <v>75</v>
      </c>
      <c r="C82" s="276" t="s">
        <v>492</v>
      </c>
    </row>
    <row r="83" spans="2:3" ht="12.75">
      <c r="B83" s="310"/>
      <c r="C83" s="311"/>
    </row>
    <row r="84" spans="2:3" ht="12.75">
      <c r="B84" s="301" t="s">
        <v>76</v>
      </c>
      <c r="C84" s="312" t="s">
        <v>497</v>
      </c>
    </row>
    <row r="85" spans="2:3" ht="12.75">
      <c r="B85" s="297" t="s">
        <v>480</v>
      </c>
      <c r="C85" s="298" t="s">
        <v>498</v>
      </c>
    </row>
    <row r="86" spans="2:3" ht="12.75">
      <c r="B86" s="295"/>
      <c r="C86" s="296" t="s">
        <v>499</v>
      </c>
    </row>
    <row r="87" spans="2:3" ht="12.75">
      <c r="B87" s="289"/>
      <c r="C87" s="293" t="s">
        <v>500</v>
      </c>
    </row>
    <row r="88" spans="2:3" ht="12.75">
      <c r="B88" s="295" t="s">
        <v>501</v>
      </c>
      <c r="C88" s="296" t="s">
        <v>502</v>
      </c>
    </row>
    <row r="89" spans="2:3" ht="12.75">
      <c r="B89" s="289" t="s">
        <v>260</v>
      </c>
      <c r="C89" s="293" t="s">
        <v>503</v>
      </c>
    </row>
    <row r="90" spans="2:3" ht="12.75">
      <c r="B90" s="310"/>
      <c r="C90" s="313"/>
    </row>
    <row r="91" spans="2:3" ht="12.75">
      <c r="B91" s="301" t="s">
        <v>504</v>
      </c>
      <c r="C91" s="302" t="s">
        <v>505</v>
      </c>
    </row>
    <row r="92" spans="2:3" ht="12.75">
      <c r="B92" s="320" t="s">
        <v>79</v>
      </c>
      <c r="C92" s="278" t="s">
        <v>506</v>
      </c>
    </row>
    <row r="93" spans="2:3" ht="12.75">
      <c r="B93" s="316" t="s">
        <v>80</v>
      </c>
      <c r="C93" s="274" t="s">
        <v>507</v>
      </c>
    </row>
    <row r="94" spans="2:3" ht="12.75">
      <c r="B94" s="321" t="s">
        <v>81</v>
      </c>
      <c r="C94" s="274" t="s">
        <v>508</v>
      </c>
    </row>
    <row r="95" spans="2:3" ht="12.75">
      <c r="B95" s="319" t="s">
        <v>82</v>
      </c>
      <c r="C95" s="276" t="s">
        <v>509</v>
      </c>
    </row>
    <row r="96" spans="2:3" ht="12.75">
      <c r="B96" s="310"/>
      <c r="C96" s="311"/>
    </row>
    <row r="97" spans="2:3" ht="12.75">
      <c r="B97" s="301" t="s">
        <v>83</v>
      </c>
      <c r="C97" s="286" t="s">
        <v>510</v>
      </c>
    </row>
    <row r="98" spans="2:3" ht="12.75">
      <c r="B98" s="304"/>
      <c r="C98" s="284"/>
    </row>
    <row r="99" spans="2:3" ht="12.75">
      <c r="B99" s="301" t="s">
        <v>84</v>
      </c>
      <c r="C99" s="286" t="s">
        <v>511</v>
      </c>
    </row>
    <row r="100" spans="2:3" ht="12.75">
      <c r="B100" s="297" t="s">
        <v>85</v>
      </c>
      <c r="C100" s="278" t="s">
        <v>512</v>
      </c>
    </row>
    <row r="101" spans="2:3" ht="12.75">
      <c r="B101" s="295" t="s">
        <v>86</v>
      </c>
      <c r="C101" s="274" t="s">
        <v>513</v>
      </c>
    </row>
    <row r="102" spans="2:3" ht="12.75">
      <c r="B102" s="289" t="s">
        <v>87</v>
      </c>
      <c r="C102" s="276" t="s">
        <v>514</v>
      </c>
    </row>
    <row r="103" spans="2:3" ht="12.75">
      <c r="B103" s="310"/>
      <c r="C103" s="313"/>
    </row>
    <row r="104" spans="2:3" ht="12.75">
      <c r="B104" s="301" t="s">
        <v>88</v>
      </c>
      <c r="C104" s="286" t="s">
        <v>515</v>
      </c>
    </row>
    <row r="105" spans="2:3" ht="12.75">
      <c r="B105" s="297" t="s">
        <v>67</v>
      </c>
      <c r="C105" s="298" t="s">
        <v>516</v>
      </c>
    </row>
    <row r="106" spans="2:3" ht="12.75">
      <c r="B106" s="289" t="s">
        <v>68</v>
      </c>
      <c r="C106" s="293" t="s">
        <v>517</v>
      </c>
    </row>
    <row r="107" spans="2:3" ht="12.75">
      <c r="B107" s="310"/>
      <c r="C107" s="311"/>
    </row>
    <row r="108" spans="2:3" ht="12.75">
      <c r="B108" s="322" t="s">
        <v>89</v>
      </c>
      <c r="C108" s="302" t="s">
        <v>518</v>
      </c>
    </row>
    <row r="109" spans="2:3" ht="12.75">
      <c r="B109" s="323"/>
      <c r="C109" s="324" t="s">
        <v>519</v>
      </c>
    </row>
    <row r="110" spans="2:3" ht="12.75">
      <c r="B110" s="325"/>
      <c r="C110" s="303" t="s">
        <v>520</v>
      </c>
    </row>
    <row r="111" spans="2:3" ht="12.75">
      <c r="B111" s="306" t="s">
        <v>90</v>
      </c>
      <c r="C111" s="302" t="s">
        <v>521</v>
      </c>
    </row>
    <row r="112" spans="2:3" ht="12.75">
      <c r="B112" s="322" t="s">
        <v>144</v>
      </c>
      <c r="C112" s="288" t="s">
        <v>522</v>
      </c>
    </row>
    <row r="113" spans="2:3" ht="12.75">
      <c r="B113" s="323"/>
      <c r="C113" s="307" t="s">
        <v>523</v>
      </c>
    </row>
    <row r="114" spans="2:3" ht="12.75">
      <c r="B114" s="325"/>
      <c r="C114" s="309" t="s">
        <v>524</v>
      </c>
    </row>
    <row r="115" spans="2:3" ht="12.75">
      <c r="B115" s="304"/>
      <c r="C115" s="305"/>
    </row>
    <row r="116" spans="2:3" ht="12.75">
      <c r="B116" s="148" t="s">
        <v>92</v>
      </c>
      <c r="C116" s="312" t="s">
        <v>525</v>
      </c>
    </row>
    <row r="117" spans="2:3" ht="12.75">
      <c r="B117" s="304"/>
      <c r="C117" s="305"/>
    </row>
    <row r="118" spans="2:3" ht="12.75">
      <c r="B118" s="304" t="s">
        <v>93</v>
      </c>
      <c r="C118" s="284"/>
    </row>
    <row r="119" spans="2:3" ht="12.75">
      <c r="B119" s="326" t="s">
        <v>104</v>
      </c>
      <c r="C119" s="327" t="s">
        <v>429</v>
      </c>
    </row>
    <row r="120" spans="2:3" ht="12.75">
      <c r="B120" s="328"/>
      <c r="C120" s="329" t="s">
        <v>430</v>
      </c>
    </row>
    <row r="121" spans="2:3" ht="12.75">
      <c r="B121" s="328"/>
      <c r="C121" s="329" t="s">
        <v>437</v>
      </c>
    </row>
    <row r="122" spans="2:3" ht="12.75">
      <c r="B122" s="328"/>
      <c r="C122" s="329" t="s">
        <v>438</v>
      </c>
    </row>
    <row r="123" spans="2:3" ht="12.75">
      <c r="B123" s="328"/>
      <c r="C123" s="330" t="s">
        <v>526</v>
      </c>
    </row>
    <row r="124" spans="2:3" ht="12.75">
      <c r="B124" s="331"/>
      <c r="C124" s="332" t="s">
        <v>527</v>
      </c>
    </row>
    <row r="125" spans="2:3" ht="12.75">
      <c r="B125" s="92"/>
      <c r="C125" s="333"/>
    </row>
    <row r="126" spans="2:3" ht="12.75">
      <c r="B126" s="290" t="s">
        <v>95</v>
      </c>
      <c r="C126" s="334" t="s">
        <v>528</v>
      </c>
    </row>
    <row r="127" spans="2:3" ht="12.75">
      <c r="B127" s="320" t="s">
        <v>96</v>
      </c>
      <c r="C127" s="278" t="s">
        <v>433</v>
      </c>
    </row>
    <row r="128" spans="2:3" ht="12.75">
      <c r="B128" s="328"/>
      <c r="C128" s="274" t="s">
        <v>434</v>
      </c>
    </row>
    <row r="129" spans="2:3" ht="12.75">
      <c r="B129" s="328"/>
      <c r="C129" s="274" t="s">
        <v>435</v>
      </c>
    </row>
    <row r="130" spans="2:3" ht="12.75">
      <c r="B130" s="328"/>
      <c r="C130" s="274" t="s">
        <v>441</v>
      </c>
    </row>
    <row r="131" spans="2:3" ht="12.75">
      <c r="B131" s="328"/>
      <c r="C131" s="274" t="s">
        <v>442</v>
      </c>
    </row>
    <row r="132" spans="2:3" ht="12.75">
      <c r="B132" s="328"/>
      <c r="C132" s="274" t="s">
        <v>443</v>
      </c>
    </row>
    <row r="133" spans="2:3" ht="12.75">
      <c r="B133" s="331"/>
      <c r="C133" s="276" t="s">
        <v>455</v>
      </c>
    </row>
    <row r="134" spans="2:3" ht="12.75">
      <c r="B134" s="320" t="s">
        <v>97</v>
      </c>
      <c r="C134" s="327" t="s">
        <v>529</v>
      </c>
    </row>
    <row r="135" spans="2:3" ht="12.75">
      <c r="B135" s="328"/>
      <c r="C135" s="329" t="s">
        <v>530</v>
      </c>
    </row>
    <row r="136" spans="2:3" ht="12.75">
      <c r="B136" s="331"/>
      <c r="C136" s="332" t="s">
        <v>531</v>
      </c>
    </row>
    <row r="137" spans="2:3" ht="12.75">
      <c r="B137" s="92"/>
      <c r="C137" s="333"/>
    </row>
    <row r="138" spans="2:3" ht="12.75">
      <c r="B138" s="335" t="s">
        <v>183</v>
      </c>
      <c r="C138" s="336" t="s">
        <v>532</v>
      </c>
    </row>
    <row r="139" spans="2:3" ht="12.75">
      <c r="B139" s="335" t="s">
        <v>99</v>
      </c>
      <c r="C139" s="336" t="s">
        <v>533</v>
      </c>
    </row>
    <row r="140" spans="2:3" ht="12.75">
      <c r="B140" s="337" t="s">
        <v>534</v>
      </c>
      <c r="C140" s="278" t="s">
        <v>535</v>
      </c>
    </row>
    <row r="141" spans="2:3" ht="12.75">
      <c r="B141" s="338"/>
      <c r="C141" s="276" t="s">
        <v>536</v>
      </c>
    </row>
    <row r="142" spans="2:3" ht="12.75">
      <c r="B142" s="337" t="s">
        <v>537</v>
      </c>
      <c r="C142" s="278" t="s">
        <v>538</v>
      </c>
    </row>
    <row r="143" spans="2:3" ht="12.75">
      <c r="B143" s="337" t="s">
        <v>539</v>
      </c>
      <c r="C143" s="278" t="s">
        <v>540</v>
      </c>
    </row>
    <row r="144" spans="2:3" ht="12.75">
      <c r="B144" s="338"/>
      <c r="C144" s="276" t="s">
        <v>541</v>
      </c>
    </row>
    <row r="145" spans="2:3" ht="12.75">
      <c r="B145" s="71"/>
      <c r="C145" s="311"/>
    </row>
    <row r="146" spans="2:3" ht="12.75">
      <c r="B146" s="71"/>
      <c r="C146" s="311"/>
    </row>
    <row r="147" spans="2:3" ht="12.75">
      <c r="B147" s="320" t="s">
        <v>130</v>
      </c>
      <c r="C147" s="339" t="s">
        <v>542</v>
      </c>
    </row>
    <row r="148" spans="2:3" ht="12.75">
      <c r="B148" s="315" t="s">
        <v>131</v>
      </c>
      <c r="C148" s="340" t="s">
        <v>543</v>
      </c>
    </row>
    <row r="149" spans="2:3" ht="12.75">
      <c r="B149" s="287" t="s">
        <v>544</v>
      </c>
      <c r="C149" s="341" t="s">
        <v>545</v>
      </c>
    </row>
    <row r="150" spans="2:3" ht="12.75">
      <c r="B150" s="292"/>
      <c r="C150" s="308" t="s">
        <v>543</v>
      </c>
    </row>
    <row r="151" spans="2:3" ht="12.75">
      <c r="B151" s="287" t="s">
        <v>133</v>
      </c>
      <c r="C151" s="288" t="s">
        <v>546</v>
      </c>
    </row>
    <row r="152" spans="2:3" ht="12.75">
      <c r="B152" s="342"/>
      <c r="C152" s="343" t="s">
        <v>547</v>
      </c>
    </row>
    <row r="153" spans="2:3" ht="12.75">
      <c r="B153" s="301" t="s">
        <v>134</v>
      </c>
      <c r="C153" s="344" t="s">
        <v>548</v>
      </c>
    </row>
    <row r="154" spans="2:3" ht="12.75">
      <c r="B154" s="345" t="s">
        <v>549</v>
      </c>
      <c r="C154" s="344" t="s">
        <v>550</v>
      </c>
    </row>
    <row r="155" spans="2:3" ht="12.75">
      <c r="B155" s="301" t="s">
        <v>136</v>
      </c>
      <c r="C155" s="312" t="s">
        <v>551</v>
      </c>
    </row>
    <row r="156" spans="2:3" ht="12.75">
      <c r="B156" s="287" t="s">
        <v>137</v>
      </c>
      <c r="C156" s="341" t="s">
        <v>552</v>
      </c>
    </row>
    <row r="157" spans="2:3" ht="12.75">
      <c r="B157" s="306"/>
      <c r="C157" s="314" t="s">
        <v>553</v>
      </c>
    </row>
    <row r="158" spans="2:3" ht="12.75">
      <c r="B158" s="292"/>
      <c r="C158" s="308" t="s">
        <v>554</v>
      </c>
    </row>
    <row r="159" spans="2:3" ht="12.75">
      <c r="B159" s="346" t="s">
        <v>555</v>
      </c>
      <c r="C159" s="347" t="s">
        <v>556</v>
      </c>
    </row>
    <row r="160" spans="2:3" ht="12.75">
      <c r="B160" s="346" t="s">
        <v>557</v>
      </c>
      <c r="C160" s="348" t="s">
        <v>558</v>
      </c>
    </row>
    <row r="161" spans="2:3" ht="12.75">
      <c r="B161" s="349"/>
      <c r="C161" s="350" t="s">
        <v>554</v>
      </c>
    </row>
    <row r="162" spans="2:3" ht="12.75">
      <c r="B162" s="310"/>
      <c r="C162" s="313"/>
    </row>
    <row r="163" spans="2:3" ht="12.75">
      <c r="B163" s="287" t="s">
        <v>138</v>
      </c>
      <c r="C163" s="341" t="s">
        <v>545</v>
      </c>
    </row>
    <row r="164" spans="2:4" ht="12.75">
      <c r="B164" s="306"/>
      <c r="C164" s="314" t="s">
        <v>559</v>
      </c>
      <c r="D164" s="20"/>
    </row>
    <row r="165" spans="2:4" ht="12.75">
      <c r="B165" s="306"/>
      <c r="C165" s="314" t="s">
        <v>546</v>
      </c>
      <c r="D165" s="284"/>
    </row>
    <row r="166" spans="2:4" ht="12.75">
      <c r="B166" s="306"/>
      <c r="C166" s="314" t="s">
        <v>560</v>
      </c>
      <c r="D166" s="284"/>
    </row>
    <row r="167" spans="2:4" ht="12.75">
      <c r="B167" s="306"/>
      <c r="C167" s="314" t="s">
        <v>561</v>
      </c>
      <c r="D167" s="284"/>
    </row>
    <row r="168" spans="2:4" ht="12.75">
      <c r="B168" s="306"/>
      <c r="C168" s="314" t="s">
        <v>562</v>
      </c>
      <c r="D168" s="305"/>
    </row>
    <row r="169" spans="2:4" ht="12.75">
      <c r="B169" s="306"/>
      <c r="C169" s="314" t="s">
        <v>563</v>
      </c>
      <c r="D169" s="351"/>
    </row>
    <row r="170" spans="2:4" ht="12.75">
      <c r="B170" s="306"/>
      <c r="C170" s="314" t="s">
        <v>552</v>
      </c>
      <c r="D170" s="305"/>
    </row>
    <row r="171" spans="2:4" ht="12.75">
      <c r="B171" s="306"/>
      <c r="C171" s="314" t="s">
        <v>553</v>
      </c>
      <c r="D171" s="284"/>
    </row>
    <row r="172" spans="2:4" ht="12.75">
      <c r="B172" s="292"/>
      <c r="C172" s="308" t="s">
        <v>554</v>
      </c>
      <c r="D172" s="284"/>
    </row>
    <row r="173" spans="2:4" ht="12.75">
      <c r="B173" s="304"/>
      <c r="C173" s="284"/>
      <c r="D173" s="284"/>
    </row>
    <row r="174" spans="2:4" ht="12.75">
      <c r="B174" s="322" t="s">
        <v>564</v>
      </c>
      <c r="C174" s="302" t="s">
        <v>565</v>
      </c>
      <c r="D174" s="284"/>
    </row>
    <row r="175" spans="2:4" ht="12.75">
      <c r="B175" s="323"/>
      <c r="C175" s="324" t="s">
        <v>566</v>
      </c>
      <c r="D175" s="305"/>
    </row>
    <row r="176" spans="2:4" ht="12.75">
      <c r="B176" s="323"/>
      <c r="C176" s="324" t="s">
        <v>567</v>
      </c>
      <c r="D176" s="284"/>
    </row>
    <row r="177" spans="2:4" ht="12.75">
      <c r="B177" s="325"/>
      <c r="C177" s="303" t="s">
        <v>568</v>
      </c>
      <c r="D177" s="284"/>
    </row>
    <row r="178" spans="2:4" ht="12.75">
      <c r="B178" s="285" t="s">
        <v>140</v>
      </c>
      <c r="C178" s="286" t="s">
        <v>569</v>
      </c>
      <c r="D178" s="20"/>
    </row>
    <row r="179" spans="2:3" ht="12.75">
      <c r="B179" s="285" t="s">
        <v>141</v>
      </c>
      <c r="C179" s="286" t="s">
        <v>570</v>
      </c>
    </row>
    <row r="180" spans="2:3" ht="12.75">
      <c r="B180" s="285" t="s">
        <v>142</v>
      </c>
      <c r="C180" s="286" t="s">
        <v>571</v>
      </c>
    </row>
    <row r="181" spans="2:3" ht="12.75">
      <c r="B181" s="285" t="s">
        <v>143</v>
      </c>
      <c r="C181" s="286" t="s">
        <v>572</v>
      </c>
    </row>
    <row r="182" spans="2:3" ht="12.75">
      <c r="B182" s="287" t="s">
        <v>145</v>
      </c>
      <c r="C182" s="307" t="s">
        <v>573</v>
      </c>
    </row>
    <row r="183" spans="2:3" ht="12.75">
      <c r="B183" s="306"/>
      <c r="C183" s="314" t="s">
        <v>574</v>
      </c>
    </row>
    <row r="184" spans="2:4" ht="12.75">
      <c r="B184" s="292"/>
      <c r="C184" s="314" t="s">
        <v>575</v>
      </c>
      <c r="D184" s="284"/>
    </row>
    <row r="185" spans="2:4" ht="12.75">
      <c r="B185" s="352" t="s">
        <v>360</v>
      </c>
      <c r="C185" s="353" t="s">
        <v>573</v>
      </c>
      <c r="D185" s="284"/>
    </row>
    <row r="186" spans="2:4" ht="12.75">
      <c r="B186" s="354"/>
      <c r="C186" s="355" t="s">
        <v>574</v>
      </c>
      <c r="D186" s="284"/>
    </row>
    <row r="187" spans="2:4" ht="12.75">
      <c r="B187" s="354"/>
      <c r="C187" s="355" t="s">
        <v>576</v>
      </c>
      <c r="D187" s="284"/>
    </row>
    <row r="188" spans="2:4" ht="12.75">
      <c r="B188" s="354"/>
      <c r="C188" s="355" t="s">
        <v>558</v>
      </c>
      <c r="D188" s="284"/>
    </row>
    <row r="189" spans="2:4" ht="12.75">
      <c r="B189" s="349"/>
      <c r="C189" s="356" t="s">
        <v>554</v>
      </c>
      <c r="D189" s="284"/>
    </row>
    <row r="190" spans="2:4" ht="12.75">
      <c r="B190" s="304"/>
      <c r="C190" s="284"/>
      <c r="D190" s="284"/>
    </row>
    <row r="191" spans="2:4" ht="12.75">
      <c r="B191" s="322" t="s">
        <v>146</v>
      </c>
      <c r="C191" s="270" t="s">
        <v>545</v>
      </c>
      <c r="D191" s="284"/>
    </row>
    <row r="192" spans="2:4" ht="12.75">
      <c r="B192" s="323"/>
      <c r="C192" s="357" t="s">
        <v>559</v>
      </c>
      <c r="D192" s="284"/>
    </row>
    <row r="193" spans="2:4" ht="12.75">
      <c r="B193" s="323"/>
      <c r="C193" s="357" t="s">
        <v>546</v>
      </c>
      <c r="D193" s="284"/>
    </row>
    <row r="194" spans="2:4" ht="12.75">
      <c r="B194" s="323"/>
      <c r="C194" s="357" t="s">
        <v>560</v>
      </c>
      <c r="D194" s="284"/>
    </row>
    <row r="195" spans="2:4" ht="12.75">
      <c r="B195" s="323"/>
      <c r="C195" s="357" t="s">
        <v>561</v>
      </c>
      <c r="D195" s="284"/>
    </row>
    <row r="196" spans="2:4" ht="12.75">
      <c r="B196" s="323"/>
      <c r="C196" s="357" t="s">
        <v>562</v>
      </c>
      <c r="D196" s="284"/>
    </row>
    <row r="197" spans="2:4" ht="12.75">
      <c r="B197" s="323"/>
      <c r="C197" s="357" t="s">
        <v>563</v>
      </c>
      <c r="D197" s="284"/>
    </row>
    <row r="198" spans="2:4" ht="12.75">
      <c r="B198" s="323"/>
      <c r="C198" s="357" t="s">
        <v>552</v>
      </c>
      <c r="D198" s="284"/>
    </row>
    <row r="199" spans="2:4" ht="12.75">
      <c r="B199" s="323"/>
      <c r="C199" s="357" t="s">
        <v>553</v>
      </c>
      <c r="D199" s="305"/>
    </row>
    <row r="200" spans="2:4" ht="12.75">
      <c r="B200" s="323"/>
      <c r="C200" s="357" t="s">
        <v>577</v>
      </c>
      <c r="D200" s="284"/>
    </row>
    <row r="201" spans="2:4" ht="12.75">
      <c r="B201" s="323"/>
      <c r="C201" s="324" t="s">
        <v>578</v>
      </c>
      <c r="D201" s="284"/>
    </row>
    <row r="202" spans="2:4" ht="12.75">
      <c r="B202" s="321"/>
      <c r="C202" s="324" t="s">
        <v>579</v>
      </c>
      <c r="D202" s="305"/>
    </row>
    <row r="203" spans="2:4" ht="12.75">
      <c r="B203" s="321"/>
      <c r="C203" s="324" t="s">
        <v>580</v>
      </c>
      <c r="D203" s="284"/>
    </row>
    <row r="204" spans="2:4" ht="12.75">
      <c r="B204" s="321"/>
      <c r="C204" s="324" t="s">
        <v>581</v>
      </c>
      <c r="D204" s="284"/>
    </row>
    <row r="205" spans="2:4" ht="12.75">
      <c r="B205" s="321"/>
      <c r="C205" s="324" t="s">
        <v>582</v>
      </c>
      <c r="D205" s="20"/>
    </row>
    <row r="206" spans="2:4" ht="12.75">
      <c r="B206" s="321"/>
      <c r="C206" s="357" t="s">
        <v>583</v>
      </c>
      <c r="D206" s="20"/>
    </row>
    <row r="207" spans="2:3" ht="12.75">
      <c r="B207" s="319"/>
      <c r="C207" s="273" t="s">
        <v>575</v>
      </c>
    </row>
    <row r="208" spans="2:3" ht="12.75">
      <c r="B208" s="310"/>
      <c r="C208" s="311"/>
    </row>
    <row r="209" spans="2:4" ht="12.75">
      <c r="B209" s="301" t="s">
        <v>584</v>
      </c>
      <c r="C209" s="312" t="s">
        <v>585</v>
      </c>
      <c r="D209" s="284"/>
    </row>
    <row r="210" spans="2:4" ht="12.75">
      <c r="B210" s="310"/>
      <c r="C210" s="311"/>
      <c r="D210" s="284"/>
    </row>
    <row r="211" spans="2:4" ht="12.75">
      <c r="B211" s="322" t="s">
        <v>586</v>
      </c>
      <c r="C211" s="270" t="s">
        <v>545</v>
      </c>
      <c r="D211" s="284"/>
    </row>
    <row r="212" spans="2:4" ht="12.75">
      <c r="B212" s="321"/>
      <c r="C212" s="357" t="s">
        <v>559</v>
      </c>
      <c r="D212" s="284"/>
    </row>
    <row r="213" spans="2:4" ht="12.75">
      <c r="B213" s="321"/>
      <c r="C213" s="357" t="s">
        <v>546</v>
      </c>
      <c r="D213" s="284"/>
    </row>
    <row r="214" spans="2:4" ht="12.75">
      <c r="B214" s="321"/>
      <c r="C214" s="357" t="s">
        <v>560</v>
      </c>
      <c r="D214" s="284"/>
    </row>
    <row r="215" spans="2:4" ht="12.75">
      <c r="B215" s="321"/>
      <c r="C215" s="357" t="s">
        <v>561</v>
      </c>
      <c r="D215" s="284"/>
    </row>
    <row r="216" spans="2:4" ht="12.75">
      <c r="B216" s="321"/>
      <c r="C216" s="357" t="s">
        <v>562</v>
      </c>
      <c r="D216" s="284"/>
    </row>
    <row r="217" spans="2:4" ht="12.75">
      <c r="B217" s="321"/>
      <c r="C217" s="357" t="s">
        <v>563</v>
      </c>
      <c r="D217" s="284"/>
    </row>
    <row r="218" spans="2:4" ht="12.75">
      <c r="B218" s="321"/>
      <c r="C218" s="357" t="s">
        <v>552</v>
      </c>
      <c r="D218" s="284"/>
    </row>
    <row r="219" spans="2:4" ht="12.75">
      <c r="B219" s="321"/>
      <c r="C219" s="357" t="s">
        <v>553</v>
      </c>
      <c r="D219" s="305"/>
    </row>
    <row r="220" spans="2:4" ht="12.75">
      <c r="B220" s="321"/>
      <c r="C220" s="357" t="s">
        <v>577</v>
      </c>
      <c r="D220" s="284"/>
    </row>
    <row r="221" spans="2:4" ht="12.75">
      <c r="B221" s="321"/>
      <c r="C221" s="324" t="s">
        <v>578</v>
      </c>
      <c r="D221" s="284"/>
    </row>
    <row r="222" spans="2:4" ht="12.75">
      <c r="B222" s="321"/>
      <c r="C222" s="324" t="s">
        <v>579</v>
      </c>
      <c r="D222" s="305"/>
    </row>
    <row r="223" spans="2:4" ht="12.75">
      <c r="B223" s="321"/>
      <c r="C223" s="324" t="s">
        <v>580</v>
      </c>
      <c r="D223" s="284"/>
    </row>
    <row r="224" spans="2:4" ht="12.75">
      <c r="B224" s="321"/>
      <c r="C224" s="324" t="s">
        <v>581</v>
      </c>
      <c r="D224" s="284"/>
    </row>
    <row r="225" spans="2:4" ht="12.75">
      <c r="B225" s="321"/>
      <c r="C225" s="324" t="s">
        <v>582</v>
      </c>
      <c r="D225" s="311"/>
    </row>
    <row r="226" spans="2:3" ht="12.75">
      <c r="B226" s="321"/>
      <c r="C226" s="357" t="s">
        <v>583</v>
      </c>
    </row>
    <row r="227" spans="2:3" ht="12.75">
      <c r="B227" s="321"/>
      <c r="C227" s="357" t="s">
        <v>587</v>
      </c>
    </row>
    <row r="228" spans="2:3" ht="12.75">
      <c r="B228" s="319"/>
      <c r="C228" s="303" t="s">
        <v>585</v>
      </c>
    </row>
    <row r="229" spans="2:3" ht="12.75">
      <c r="B229" s="310"/>
      <c r="C229" s="311"/>
    </row>
    <row r="230" spans="2:3" ht="12.75">
      <c r="B230" s="301" t="s">
        <v>149</v>
      </c>
      <c r="C230" s="312" t="s">
        <v>588</v>
      </c>
    </row>
    <row r="231" spans="2:3" ht="12.75">
      <c r="B231" s="310"/>
      <c r="C231" s="311"/>
    </row>
    <row r="232" spans="2:3" ht="12.75">
      <c r="B232" s="287" t="s">
        <v>589</v>
      </c>
      <c r="C232" s="270" t="s">
        <v>545</v>
      </c>
    </row>
    <row r="233" spans="2:3" ht="12.75">
      <c r="B233" s="306"/>
      <c r="C233" s="357" t="s">
        <v>559</v>
      </c>
    </row>
    <row r="234" spans="2:3" ht="12.75">
      <c r="B234" s="306"/>
      <c r="C234" s="357" t="s">
        <v>546</v>
      </c>
    </row>
    <row r="235" spans="2:3" ht="12.75">
      <c r="B235" s="306"/>
      <c r="C235" s="357" t="s">
        <v>560</v>
      </c>
    </row>
    <row r="236" spans="2:3" ht="12.75">
      <c r="B236" s="306"/>
      <c r="C236" s="357" t="s">
        <v>561</v>
      </c>
    </row>
    <row r="237" spans="2:3" ht="12.75">
      <c r="B237" s="306"/>
      <c r="C237" s="357" t="s">
        <v>562</v>
      </c>
    </row>
    <row r="238" spans="2:3" ht="12.75">
      <c r="B238" s="306"/>
      <c r="C238" s="357" t="s">
        <v>563</v>
      </c>
    </row>
    <row r="239" spans="2:3" ht="12.75">
      <c r="B239" s="306"/>
      <c r="C239" s="357" t="s">
        <v>552</v>
      </c>
    </row>
    <row r="240" spans="2:3" ht="12.75">
      <c r="B240" s="306"/>
      <c r="C240" s="357" t="s">
        <v>553</v>
      </c>
    </row>
    <row r="241" spans="2:3" ht="12.75">
      <c r="B241" s="306"/>
      <c r="C241" s="357" t="s">
        <v>577</v>
      </c>
    </row>
    <row r="242" spans="2:3" ht="12.75">
      <c r="B242" s="306"/>
      <c r="C242" s="324" t="s">
        <v>578</v>
      </c>
    </row>
    <row r="243" spans="2:3" ht="12.75">
      <c r="B243" s="306"/>
      <c r="C243" s="324" t="s">
        <v>579</v>
      </c>
    </row>
    <row r="244" spans="2:3" ht="12.75">
      <c r="B244" s="306"/>
      <c r="C244" s="324" t="s">
        <v>580</v>
      </c>
    </row>
    <row r="245" spans="2:3" ht="12.75">
      <c r="B245" s="306"/>
      <c r="C245" s="324" t="s">
        <v>581</v>
      </c>
    </row>
    <row r="246" spans="2:3" ht="12.75">
      <c r="B246" s="306"/>
      <c r="C246" s="324" t="s">
        <v>582</v>
      </c>
    </row>
    <row r="247" spans="2:3" ht="12.75">
      <c r="B247" s="306"/>
      <c r="C247" s="357" t="s">
        <v>583</v>
      </c>
    </row>
    <row r="248" spans="2:3" ht="12.75">
      <c r="B248" s="306"/>
      <c r="C248" s="357" t="s">
        <v>587</v>
      </c>
    </row>
    <row r="249" spans="2:3" ht="12.75">
      <c r="B249" s="306"/>
      <c r="C249" s="324" t="s">
        <v>590</v>
      </c>
    </row>
    <row r="250" spans="2:3" ht="12.75">
      <c r="B250" s="292"/>
      <c r="C250" s="303" t="s">
        <v>588</v>
      </c>
    </row>
    <row r="251" spans="2:3" ht="12.75">
      <c r="B251" s="304"/>
      <c r="C251" s="284"/>
    </row>
    <row r="252" spans="2:3" ht="12.75">
      <c r="B252" s="301" t="s">
        <v>151</v>
      </c>
      <c r="C252" s="291" t="s">
        <v>591</v>
      </c>
    </row>
    <row r="253" spans="2:3" ht="12.75">
      <c r="B253" s="301" t="s">
        <v>152</v>
      </c>
      <c r="C253" s="358" t="s">
        <v>592</v>
      </c>
    </row>
    <row r="254" spans="2:3" ht="12.75">
      <c r="B254" s="304"/>
      <c r="C254" s="311"/>
    </row>
    <row r="255" spans="2:3" ht="12.75">
      <c r="B255" s="359" t="s">
        <v>93</v>
      </c>
      <c r="C255" s="360"/>
    </row>
    <row r="256" spans="2:3" ht="12.75">
      <c r="B256" s="287" t="s">
        <v>153</v>
      </c>
      <c r="C256" s="361" t="s">
        <v>593</v>
      </c>
    </row>
    <row r="257" spans="2:3" ht="12.75">
      <c r="B257" s="322" t="s">
        <v>275</v>
      </c>
      <c r="C257" s="270" t="s">
        <v>561</v>
      </c>
    </row>
    <row r="258" spans="2:3" ht="12.75">
      <c r="B258" s="321"/>
      <c r="C258" s="357" t="s">
        <v>562</v>
      </c>
    </row>
    <row r="259" spans="2:3" ht="12.75">
      <c r="B259" s="322" t="s">
        <v>594</v>
      </c>
      <c r="C259" s="302" t="s">
        <v>565</v>
      </c>
    </row>
    <row r="260" spans="2:3" ht="12.75">
      <c r="B260" s="321"/>
      <c r="C260" s="324" t="s">
        <v>566</v>
      </c>
    </row>
    <row r="261" spans="2:3" ht="12.75">
      <c r="B261" s="321"/>
      <c r="C261" s="324" t="s">
        <v>567</v>
      </c>
    </row>
    <row r="262" spans="2:3" ht="12.75">
      <c r="B262" s="321"/>
      <c r="C262" s="324" t="s">
        <v>595</v>
      </c>
    </row>
    <row r="263" spans="2:3" ht="12.75">
      <c r="B263" s="319"/>
      <c r="C263" s="303" t="s">
        <v>551</v>
      </c>
    </row>
    <row r="264" spans="2:3" ht="12.75">
      <c r="B264" s="310"/>
      <c r="C264" s="362"/>
    </row>
    <row r="265" spans="2:3" ht="12.75">
      <c r="B265" s="287" t="s">
        <v>130</v>
      </c>
      <c r="C265" s="341" t="s">
        <v>596</v>
      </c>
    </row>
    <row r="266" spans="2:3" ht="12.75">
      <c r="B266" s="297" t="s">
        <v>597</v>
      </c>
      <c r="C266" s="363" t="s">
        <v>598</v>
      </c>
    </row>
    <row r="267" spans="2:3" ht="12.75">
      <c r="B267" s="297" t="s">
        <v>599</v>
      </c>
      <c r="C267" s="363" t="s">
        <v>600</v>
      </c>
    </row>
    <row r="268" spans="2:3" ht="12.75">
      <c r="B268" s="289"/>
      <c r="C268" s="300" t="s">
        <v>601</v>
      </c>
    </row>
    <row r="269" spans="2:3" ht="12.75">
      <c r="B269" s="295" t="s">
        <v>602</v>
      </c>
      <c r="C269" s="299" t="s">
        <v>603</v>
      </c>
    </row>
    <row r="270" spans="2:3" ht="12.75">
      <c r="B270" s="295"/>
      <c r="C270" s="299" t="s">
        <v>604</v>
      </c>
    </row>
    <row r="271" spans="2:3" ht="12.75">
      <c r="B271" s="297" t="s">
        <v>605</v>
      </c>
      <c r="C271" s="363" t="s">
        <v>606</v>
      </c>
    </row>
    <row r="272" spans="2:3" ht="12.75">
      <c r="B272" s="289"/>
      <c r="C272" s="300" t="s">
        <v>607</v>
      </c>
    </row>
    <row r="273" spans="2:3" ht="12.75">
      <c r="B273" s="297" t="s">
        <v>608</v>
      </c>
      <c r="C273" s="363" t="s">
        <v>609</v>
      </c>
    </row>
    <row r="274" spans="2:3" ht="12.75">
      <c r="B274" s="295"/>
      <c r="C274" s="299" t="s">
        <v>610</v>
      </c>
    </row>
    <row r="275" spans="2:3" ht="12.75">
      <c r="B275" s="289"/>
      <c r="C275" s="300" t="s">
        <v>611</v>
      </c>
    </row>
    <row r="276" spans="2:3" ht="12.75">
      <c r="B276" s="290" t="s">
        <v>612</v>
      </c>
      <c r="C276" s="334" t="s">
        <v>613</v>
      </c>
    </row>
    <row r="277" spans="2:3" ht="12.75">
      <c r="B277" s="297" t="s">
        <v>243</v>
      </c>
      <c r="C277" s="363" t="s">
        <v>614</v>
      </c>
    </row>
    <row r="278" spans="2:3" ht="12.75">
      <c r="B278" s="295"/>
      <c r="C278" s="299" t="s">
        <v>615</v>
      </c>
    </row>
    <row r="279" spans="2:3" ht="12.75">
      <c r="B279" s="289"/>
      <c r="C279" s="300" t="s">
        <v>616</v>
      </c>
    </row>
    <row r="280" spans="2:3" ht="12.75">
      <c r="B280" s="310"/>
      <c r="C280" s="313"/>
    </row>
    <row r="281" spans="2:3" ht="12.75">
      <c r="B281" s="364" t="s">
        <v>617</v>
      </c>
      <c r="C281" s="365" t="s">
        <v>618</v>
      </c>
    </row>
    <row r="282" spans="2:3" ht="12.75">
      <c r="B282" s="366"/>
      <c r="C282" s="367" t="s">
        <v>619</v>
      </c>
    </row>
    <row r="283" spans="2:3" ht="12.75">
      <c r="B283" s="366"/>
      <c r="C283" s="367" t="s">
        <v>620</v>
      </c>
    </row>
    <row r="284" spans="2:3" ht="12.75">
      <c r="B284" s="366"/>
      <c r="C284" s="367" t="s">
        <v>621</v>
      </c>
    </row>
    <row r="285" spans="2:3" ht="12.75">
      <c r="B285" s="366"/>
      <c r="C285" s="367" t="s">
        <v>622</v>
      </c>
    </row>
    <row r="286" spans="2:3" ht="12.75">
      <c r="B286" s="366"/>
      <c r="C286" s="367" t="s">
        <v>623</v>
      </c>
    </row>
    <row r="287" spans="2:3" ht="12.75">
      <c r="B287" s="366"/>
      <c r="C287" s="367" t="s">
        <v>624</v>
      </c>
    </row>
    <row r="288" spans="2:3" ht="12.75">
      <c r="B288" s="366"/>
      <c r="C288" s="367" t="s">
        <v>625</v>
      </c>
    </row>
    <row r="289" spans="2:3" ht="12.75">
      <c r="B289" s="366"/>
      <c r="C289" s="367" t="s">
        <v>626</v>
      </c>
    </row>
    <row r="290" spans="2:3" ht="12.75">
      <c r="B290" s="366"/>
      <c r="C290" s="367" t="s">
        <v>627</v>
      </c>
    </row>
    <row r="291" spans="2:3" ht="12.75">
      <c r="B291" s="366"/>
      <c r="C291" s="367" t="s">
        <v>628</v>
      </c>
    </row>
    <row r="292" spans="2:3" ht="12.75">
      <c r="B292" s="366"/>
      <c r="C292" s="367" t="s">
        <v>629</v>
      </c>
    </row>
    <row r="293" spans="2:3" ht="12.75">
      <c r="B293" s="366"/>
      <c r="C293" s="367" t="s">
        <v>630</v>
      </c>
    </row>
    <row r="294" spans="2:3" ht="12.75">
      <c r="B294" s="366"/>
      <c r="C294" s="367" t="s">
        <v>631</v>
      </c>
    </row>
    <row r="295" spans="2:3" ht="12.75">
      <c r="B295" s="366"/>
      <c r="C295" s="367" t="s">
        <v>632</v>
      </c>
    </row>
    <row r="296" spans="2:3" ht="12.75">
      <c r="B296" s="366"/>
      <c r="C296" s="367" t="s">
        <v>633</v>
      </c>
    </row>
    <row r="297" spans="2:3" ht="12.75">
      <c r="B297" s="366"/>
      <c r="C297" s="367" t="s">
        <v>634</v>
      </c>
    </row>
    <row r="298" spans="2:3" ht="12.75">
      <c r="B298" s="366"/>
      <c r="C298" s="367" t="s">
        <v>635</v>
      </c>
    </row>
    <row r="299" spans="2:3" ht="12.75">
      <c r="B299" s="366"/>
      <c r="C299" s="367" t="s">
        <v>636</v>
      </c>
    </row>
    <row r="300" spans="2:3" ht="12.75">
      <c r="B300" s="366"/>
      <c r="C300" s="367" t="s">
        <v>637</v>
      </c>
    </row>
    <row r="301" spans="2:3" ht="12.75">
      <c r="B301" s="366"/>
      <c r="C301" s="367" t="s">
        <v>638</v>
      </c>
    </row>
    <row r="302" spans="2:3" ht="12.75">
      <c r="B302" s="366"/>
      <c r="C302" s="367" t="s">
        <v>639</v>
      </c>
    </row>
    <row r="303" spans="2:3" ht="12.75">
      <c r="B303" s="366"/>
      <c r="C303" s="367" t="s">
        <v>640</v>
      </c>
    </row>
    <row r="304" spans="2:3" ht="12.75">
      <c r="B304" s="368"/>
      <c r="C304" s="369" t="s">
        <v>641</v>
      </c>
    </row>
    <row r="305" spans="2:3" ht="12.75">
      <c r="B305" s="370"/>
      <c r="C305" s="313"/>
    </row>
    <row r="306" spans="2:3" ht="12.75">
      <c r="B306" s="364" t="s">
        <v>642</v>
      </c>
      <c r="C306" s="365" t="s">
        <v>643</v>
      </c>
    </row>
    <row r="307" spans="2:3" ht="12.75">
      <c r="B307" s="366"/>
      <c r="C307" s="367" t="s">
        <v>644</v>
      </c>
    </row>
    <row r="308" spans="2:3" ht="12.75">
      <c r="B308" s="366"/>
      <c r="C308" s="367" t="s">
        <v>645</v>
      </c>
    </row>
    <row r="309" spans="2:3" ht="12.75">
      <c r="B309" s="366"/>
      <c r="C309" s="367" t="s">
        <v>646</v>
      </c>
    </row>
    <row r="310" spans="2:3" ht="12.75">
      <c r="B310" s="366"/>
      <c r="C310" s="367" t="s">
        <v>647</v>
      </c>
    </row>
    <row r="311" spans="2:3" ht="12.75">
      <c r="B311" s="366"/>
      <c r="C311" s="367" t="s">
        <v>648</v>
      </c>
    </row>
    <row r="312" spans="2:3" ht="12.75">
      <c r="B312" s="366"/>
      <c r="C312" s="367" t="s">
        <v>649</v>
      </c>
    </row>
    <row r="313" spans="2:3" ht="12.75">
      <c r="B313" s="366"/>
      <c r="C313" s="367" t="s">
        <v>650</v>
      </c>
    </row>
    <row r="314" spans="2:3" ht="12.75">
      <c r="B314" s="366"/>
      <c r="C314" s="367" t="s">
        <v>651</v>
      </c>
    </row>
    <row r="315" spans="2:3" ht="12.75">
      <c r="B315" s="366"/>
      <c r="C315" s="367" t="s">
        <v>652</v>
      </c>
    </row>
    <row r="316" spans="2:3" ht="12.75">
      <c r="B316" s="366"/>
      <c r="C316" s="367" t="s">
        <v>653</v>
      </c>
    </row>
    <row r="317" spans="2:3" ht="12.75">
      <c r="B317" s="366"/>
      <c r="C317" s="367" t="s">
        <v>654</v>
      </c>
    </row>
    <row r="318" spans="2:3" ht="12.75">
      <c r="B318" s="366"/>
      <c r="C318" s="367" t="s">
        <v>655</v>
      </c>
    </row>
    <row r="319" spans="2:3" ht="12.75">
      <c r="B319" s="366"/>
      <c r="C319" s="367" t="s">
        <v>656</v>
      </c>
    </row>
    <row r="320" spans="2:3" ht="12.75">
      <c r="B320" s="366"/>
      <c r="C320" s="367" t="s">
        <v>657</v>
      </c>
    </row>
    <row r="321" spans="2:3" ht="12.75">
      <c r="B321" s="366"/>
      <c r="C321" s="367" t="s">
        <v>658</v>
      </c>
    </row>
    <row r="322" spans="2:3" ht="12.75">
      <c r="B322" s="366"/>
      <c r="C322" s="367" t="s">
        <v>659</v>
      </c>
    </row>
    <row r="323" spans="2:3" ht="12.75">
      <c r="B323" s="368"/>
      <c r="C323" s="369" t="s">
        <v>660</v>
      </c>
    </row>
    <row r="324" spans="2:3" ht="12.75">
      <c r="B324" s="370"/>
      <c r="C324" s="313"/>
    </row>
    <row r="325" spans="2:3" ht="12.75">
      <c r="B325" s="364" t="s">
        <v>661</v>
      </c>
      <c r="C325" s="365" t="s">
        <v>662</v>
      </c>
    </row>
    <row r="326" spans="2:3" ht="12.75">
      <c r="B326" s="366"/>
      <c r="C326" s="367" t="s">
        <v>663</v>
      </c>
    </row>
    <row r="327" spans="2:3" ht="12.75">
      <c r="B327" s="366"/>
      <c r="C327" s="367" t="s">
        <v>664</v>
      </c>
    </row>
    <row r="328" spans="2:3" ht="12.75">
      <c r="B328" s="366"/>
      <c r="C328" s="367" t="s">
        <v>665</v>
      </c>
    </row>
    <row r="329" spans="2:3" ht="12.75">
      <c r="B329" s="366"/>
      <c r="C329" s="367" t="s">
        <v>666</v>
      </c>
    </row>
    <row r="330" spans="2:3" ht="12.75">
      <c r="B330" s="366"/>
      <c r="C330" s="367" t="s">
        <v>667</v>
      </c>
    </row>
    <row r="331" spans="2:3" ht="12.75">
      <c r="B331" s="366"/>
      <c r="C331" s="367" t="s">
        <v>668</v>
      </c>
    </row>
    <row r="332" spans="2:3" ht="12.75">
      <c r="B332" s="366"/>
      <c r="C332" s="367" t="s">
        <v>669</v>
      </c>
    </row>
    <row r="333" spans="2:3" ht="12.75">
      <c r="B333" s="366"/>
      <c r="C333" s="367" t="s">
        <v>670</v>
      </c>
    </row>
    <row r="334" spans="2:3" ht="12.75">
      <c r="B334" s="366"/>
      <c r="C334" s="367" t="s">
        <v>671</v>
      </c>
    </row>
    <row r="335" spans="2:3" ht="12.75">
      <c r="B335" s="366"/>
      <c r="C335" s="367" t="s">
        <v>672</v>
      </c>
    </row>
    <row r="336" spans="2:3" ht="12.75">
      <c r="B336" s="366"/>
      <c r="C336" s="367" t="s">
        <v>673</v>
      </c>
    </row>
    <row r="337" spans="2:3" ht="12.75">
      <c r="B337" s="368"/>
      <c r="C337" s="369" t="s">
        <v>674</v>
      </c>
    </row>
    <row r="338" spans="2:3" ht="12.75">
      <c r="B338" s="370"/>
      <c r="C338" s="313"/>
    </row>
    <row r="339" spans="2:3" ht="12.75">
      <c r="B339" s="364" t="s">
        <v>675</v>
      </c>
      <c r="C339" s="365" t="s">
        <v>676</v>
      </c>
    </row>
    <row r="340" spans="2:3" ht="12.75">
      <c r="B340" s="366"/>
      <c r="C340" s="367" t="s">
        <v>677</v>
      </c>
    </row>
    <row r="341" spans="2:3" ht="12.75">
      <c r="B341" s="366"/>
      <c r="C341" s="367" t="s">
        <v>678</v>
      </c>
    </row>
    <row r="342" spans="2:3" ht="12.75">
      <c r="B342" s="366"/>
      <c r="C342" s="367" t="s">
        <v>679</v>
      </c>
    </row>
    <row r="343" spans="2:3" ht="12.75">
      <c r="B343" s="366"/>
      <c r="C343" s="367" t="s">
        <v>680</v>
      </c>
    </row>
    <row r="344" spans="2:3" ht="12.75">
      <c r="B344" s="366"/>
      <c r="C344" s="367" t="s">
        <v>681</v>
      </c>
    </row>
    <row r="345" spans="2:3" ht="12.75">
      <c r="B345" s="366"/>
      <c r="C345" s="367" t="s">
        <v>682</v>
      </c>
    </row>
    <row r="346" spans="2:3" ht="12.75">
      <c r="B346" s="366"/>
      <c r="C346" s="367" t="s">
        <v>683</v>
      </c>
    </row>
    <row r="347" spans="2:3" ht="12.75">
      <c r="B347" s="366"/>
      <c r="C347" s="367" t="s">
        <v>684</v>
      </c>
    </row>
    <row r="348" spans="2:3" ht="12.75">
      <c r="B348" s="366"/>
      <c r="C348" s="367" t="s">
        <v>685</v>
      </c>
    </row>
    <row r="349" spans="2:3" ht="12.75">
      <c r="B349" s="371"/>
      <c r="C349" s="369" t="s">
        <v>686</v>
      </c>
    </row>
    <row r="350" spans="2:3" ht="12.75">
      <c r="B350" s="310"/>
      <c r="C350" s="313"/>
    </row>
    <row r="351" spans="2:3" ht="12.75">
      <c r="B351" s="301" t="s">
        <v>285</v>
      </c>
      <c r="C351" s="344" t="s">
        <v>687</v>
      </c>
    </row>
    <row r="352" spans="2:3" ht="12.75">
      <c r="B352" s="297" t="s">
        <v>70</v>
      </c>
      <c r="C352" s="363" t="s">
        <v>688</v>
      </c>
    </row>
    <row r="353" spans="2:3" ht="12.75">
      <c r="B353" s="289"/>
      <c r="C353" s="300" t="s">
        <v>689</v>
      </c>
    </row>
    <row r="354" spans="2:3" ht="12.75">
      <c r="B354" s="372" t="s">
        <v>84</v>
      </c>
      <c r="C354" s="373" t="s">
        <v>690</v>
      </c>
    </row>
    <row r="355" spans="2:3" ht="12.75">
      <c r="B355" s="346" t="s">
        <v>691</v>
      </c>
      <c r="C355" s="348" t="s">
        <v>692</v>
      </c>
    </row>
    <row r="356" spans="2:3" ht="12.75">
      <c r="B356" s="346" t="s">
        <v>243</v>
      </c>
      <c r="C356" s="374" t="s">
        <v>693</v>
      </c>
    </row>
    <row r="357" spans="2:3" ht="12.75">
      <c r="B357" s="375"/>
      <c r="C357" s="348" t="s">
        <v>694</v>
      </c>
    </row>
    <row r="358" spans="2:3" ht="12.75">
      <c r="B358" s="375"/>
      <c r="C358" s="348" t="s">
        <v>695</v>
      </c>
    </row>
    <row r="359" spans="2:3" ht="12.75">
      <c r="B359" s="289"/>
      <c r="C359" s="300" t="s">
        <v>696</v>
      </c>
    </row>
    <row r="360" spans="2:3" ht="12.75">
      <c r="B360" s="310"/>
      <c r="C360" s="313"/>
    </row>
    <row r="361" spans="2:3" ht="12.75">
      <c r="B361" s="301" t="s">
        <v>697</v>
      </c>
      <c r="C361" s="312" t="s">
        <v>698</v>
      </c>
    </row>
    <row r="362" spans="2:3" ht="12.75">
      <c r="B362" s="297" t="s">
        <v>699</v>
      </c>
      <c r="C362" s="298" t="s">
        <v>700</v>
      </c>
    </row>
    <row r="363" spans="2:3" ht="12.75">
      <c r="B363" s="295" t="s">
        <v>701</v>
      </c>
      <c r="C363" s="296" t="s">
        <v>702</v>
      </c>
    </row>
    <row r="364" spans="2:3" ht="12.75">
      <c r="B364" s="295" t="s">
        <v>703</v>
      </c>
      <c r="C364" s="296" t="s">
        <v>704</v>
      </c>
    </row>
    <row r="365" spans="2:3" ht="12.75">
      <c r="B365" s="295" t="s">
        <v>705</v>
      </c>
      <c r="C365" s="296" t="s">
        <v>706</v>
      </c>
    </row>
    <row r="366" spans="2:3" ht="12.75">
      <c r="B366" s="295" t="s">
        <v>707</v>
      </c>
      <c r="C366" s="296" t="s">
        <v>708</v>
      </c>
    </row>
    <row r="367" spans="2:3" ht="12.75">
      <c r="B367" s="295" t="s">
        <v>709</v>
      </c>
      <c r="C367" s="296" t="s">
        <v>710</v>
      </c>
    </row>
    <row r="368" spans="2:3" ht="12.75">
      <c r="B368" s="295" t="s">
        <v>711</v>
      </c>
      <c r="C368" s="296" t="s">
        <v>712</v>
      </c>
    </row>
    <row r="369" spans="2:3" ht="12.75">
      <c r="B369" s="295" t="s">
        <v>713</v>
      </c>
      <c r="C369" s="296" t="s">
        <v>714</v>
      </c>
    </row>
    <row r="370" spans="2:3" ht="12.75">
      <c r="B370" s="289" t="s">
        <v>715</v>
      </c>
      <c r="C370" s="293" t="s">
        <v>716</v>
      </c>
    </row>
    <row r="371" spans="2:3" ht="12.75">
      <c r="B371" s="310"/>
      <c r="C371" s="311"/>
    </row>
    <row r="372" spans="2:3" ht="12.75">
      <c r="B372" s="376" t="s">
        <v>703</v>
      </c>
      <c r="C372" s="377" t="s">
        <v>704</v>
      </c>
    </row>
    <row r="373" spans="2:3" ht="12.75">
      <c r="B373" s="346" t="s">
        <v>717</v>
      </c>
      <c r="C373" s="378" t="s">
        <v>718</v>
      </c>
    </row>
    <row r="374" spans="2:3" ht="12.75">
      <c r="B374" s="375" t="s">
        <v>719</v>
      </c>
      <c r="C374" s="379" t="s">
        <v>720</v>
      </c>
    </row>
    <row r="375" spans="2:3" ht="12.75" customHeight="1">
      <c r="B375" s="375" t="s">
        <v>721</v>
      </c>
      <c r="C375" s="379" t="s">
        <v>722</v>
      </c>
    </row>
    <row r="376" spans="2:3" ht="12.75" customHeight="1">
      <c r="B376" s="375" t="s">
        <v>723</v>
      </c>
      <c r="C376" s="379" t="s">
        <v>724</v>
      </c>
    </row>
    <row r="377" spans="2:3" ht="12.75" customHeight="1">
      <c r="B377" s="375" t="s">
        <v>725</v>
      </c>
      <c r="C377" s="379" t="s">
        <v>726</v>
      </c>
    </row>
    <row r="378" spans="2:3" ht="12.75" customHeight="1">
      <c r="B378" s="371" t="s">
        <v>727</v>
      </c>
      <c r="C378" s="380" t="s">
        <v>728</v>
      </c>
    </row>
    <row r="379" spans="2:3" ht="12.75">
      <c r="B379" s="370"/>
      <c r="C379" s="381"/>
    </row>
    <row r="380" spans="2:3" ht="12.75">
      <c r="B380" s="285" t="s">
        <v>729</v>
      </c>
      <c r="C380" s="286" t="s">
        <v>730</v>
      </c>
    </row>
    <row r="381" spans="2:3" ht="12.75">
      <c r="B381" s="315" t="s">
        <v>731</v>
      </c>
      <c r="C381" s="291" t="s">
        <v>732</v>
      </c>
    </row>
    <row r="382" spans="2:3" ht="12.75">
      <c r="B382" s="382" t="s">
        <v>733</v>
      </c>
      <c r="C382" s="378" t="s">
        <v>734</v>
      </c>
    </row>
    <row r="383" spans="2:3" ht="12.75">
      <c r="B383" s="366" t="s">
        <v>735</v>
      </c>
      <c r="C383" s="379" t="s">
        <v>736</v>
      </c>
    </row>
    <row r="384" spans="2:3" ht="12.75">
      <c r="B384" s="368" t="s">
        <v>329</v>
      </c>
      <c r="C384" s="380" t="s">
        <v>737</v>
      </c>
    </row>
    <row r="385" spans="2:3" ht="12.75">
      <c r="B385" s="295" t="s">
        <v>738</v>
      </c>
      <c r="C385" s="296" t="s">
        <v>739</v>
      </c>
    </row>
    <row r="386" spans="2:3" ht="12.75">
      <c r="B386" s="289" t="s">
        <v>740</v>
      </c>
      <c r="C386" s="293" t="s">
        <v>741</v>
      </c>
    </row>
    <row r="387" spans="2:3" ht="12.75">
      <c r="B387" s="310"/>
      <c r="C387" s="311"/>
    </row>
    <row r="388" spans="2:3" ht="12.75">
      <c r="B388" s="301" t="s">
        <v>134</v>
      </c>
      <c r="C388" s="341" t="s">
        <v>548</v>
      </c>
    </row>
    <row r="389" spans="2:3" ht="12.75">
      <c r="B389" s="320" t="s">
        <v>742</v>
      </c>
      <c r="C389" s="365" t="s">
        <v>743</v>
      </c>
    </row>
    <row r="390" spans="2:3" ht="12.75">
      <c r="B390" s="382" t="s">
        <v>281</v>
      </c>
      <c r="C390" s="383" t="s">
        <v>744</v>
      </c>
    </row>
    <row r="391" spans="2:3" ht="12.75">
      <c r="B391" s="366" t="s">
        <v>745</v>
      </c>
      <c r="C391" s="384" t="s">
        <v>746</v>
      </c>
    </row>
    <row r="392" spans="2:3" ht="12.75">
      <c r="B392" s="366" t="s">
        <v>349</v>
      </c>
      <c r="C392" s="384" t="s">
        <v>747</v>
      </c>
    </row>
    <row r="393" spans="2:3" ht="12.75">
      <c r="B393" s="366"/>
      <c r="C393" s="384" t="s">
        <v>748</v>
      </c>
    </row>
    <row r="394" spans="2:3" ht="12.75">
      <c r="B394" s="368" t="s">
        <v>749</v>
      </c>
      <c r="C394" s="385" t="s">
        <v>750</v>
      </c>
    </row>
    <row r="395" spans="2:3" ht="12.75">
      <c r="B395" s="375" t="s">
        <v>751</v>
      </c>
      <c r="C395" s="348" t="s">
        <v>752</v>
      </c>
    </row>
    <row r="396" spans="2:3" ht="12.75">
      <c r="B396" s="295" t="s">
        <v>753</v>
      </c>
      <c r="C396" s="299" t="s">
        <v>754</v>
      </c>
    </row>
    <row r="397" spans="2:3" ht="12.75">
      <c r="B397" s="295" t="s">
        <v>343</v>
      </c>
      <c r="C397" s="299" t="s">
        <v>755</v>
      </c>
    </row>
    <row r="398" spans="2:3" ht="12.75">
      <c r="B398" s="289" t="s">
        <v>756</v>
      </c>
      <c r="C398" s="300" t="s">
        <v>757</v>
      </c>
    </row>
    <row r="399" spans="2:3" ht="12.75">
      <c r="B399" s="310"/>
      <c r="C399" s="311"/>
    </row>
    <row r="400" spans="2:3" ht="12.75">
      <c r="B400" s="301" t="s">
        <v>758</v>
      </c>
      <c r="C400" s="344" t="s">
        <v>550</v>
      </c>
    </row>
    <row r="401" spans="2:3" ht="12.75">
      <c r="B401" s="297" t="s">
        <v>345</v>
      </c>
      <c r="C401" s="365" t="s">
        <v>759</v>
      </c>
    </row>
    <row r="402" spans="2:3" ht="12.75">
      <c r="B402" s="295" t="s">
        <v>760</v>
      </c>
      <c r="C402" s="367" t="s">
        <v>761</v>
      </c>
    </row>
    <row r="403" spans="2:3" ht="12.75">
      <c r="B403" s="289" t="s">
        <v>347</v>
      </c>
      <c r="C403" s="369" t="s">
        <v>762</v>
      </c>
    </row>
    <row r="404" spans="2:3" ht="12.75">
      <c r="B404" s="310"/>
      <c r="C404" s="311"/>
    </row>
    <row r="405" spans="2:3" ht="12.75">
      <c r="B405" s="301" t="s">
        <v>153</v>
      </c>
      <c r="C405" s="386" t="s">
        <v>593</v>
      </c>
    </row>
    <row r="406" spans="2:3" ht="12.75">
      <c r="B406" s="387" t="s">
        <v>426</v>
      </c>
      <c r="C406" s="387" t="s">
        <v>763</v>
      </c>
    </row>
    <row r="407" spans="2:3" ht="12.75">
      <c r="B407" s="388" t="s">
        <v>450</v>
      </c>
      <c r="C407" s="389" t="s">
        <v>764</v>
      </c>
    </row>
    <row r="408" spans="2:3" ht="12.75">
      <c r="B408" s="390"/>
      <c r="C408" s="391" t="s">
        <v>765</v>
      </c>
    </row>
    <row r="409" spans="2:3" ht="12.75">
      <c r="B409" s="387"/>
      <c r="C409" s="391" t="s">
        <v>766</v>
      </c>
    </row>
    <row r="410" spans="2:3" ht="12.75">
      <c r="B410" s="392" t="s">
        <v>767</v>
      </c>
      <c r="C410" s="393" t="s">
        <v>768</v>
      </c>
    </row>
    <row r="411" spans="2:3" ht="12.75">
      <c r="B411" s="388" t="s">
        <v>769</v>
      </c>
      <c r="C411" s="388" t="s">
        <v>765</v>
      </c>
    </row>
    <row r="412" spans="2:3" ht="12.75">
      <c r="B412" s="387"/>
      <c r="C412" s="387" t="s">
        <v>766</v>
      </c>
    </row>
    <row r="413" spans="2:3" ht="12.75">
      <c r="B413" s="393" t="s">
        <v>770</v>
      </c>
      <c r="C413" s="393" t="s">
        <v>771</v>
      </c>
    </row>
    <row r="414" spans="2:3" ht="12.75">
      <c r="B414" s="393" t="s">
        <v>52</v>
      </c>
      <c r="C414" s="393" t="s">
        <v>772</v>
      </c>
    </row>
    <row r="415" spans="2:3" ht="12.75">
      <c r="B415" s="393" t="s">
        <v>53</v>
      </c>
      <c r="C415" s="393" t="s">
        <v>773</v>
      </c>
    </row>
    <row r="416" spans="2:3" ht="12.75">
      <c r="B416" s="388" t="s">
        <v>54</v>
      </c>
      <c r="C416" s="388" t="s">
        <v>774</v>
      </c>
    </row>
    <row r="417" spans="2:3" ht="12.75">
      <c r="B417" s="390"/>
      <c r="C417" s="390" t="s">
        <v>775</v>
      </c>
    </row>
    <row r="418" spans="2:3" ht="12.75">
      <c r="B418" s="387"/>
      <c r="C418" s="387" t="s">
        <v>776</v>
      </c>
    </row>
    <row r="419" spans="2:3" ht="12.75">
      <c r="B419" s="393" t="s">
        <v>777</v>
      </c>
      <c r="C419" s="393" t="s">
        <v>766</v>
      </c>
    </row>
    <row r="420" spans="2:3" ht="12.75">
      <c r="B420" s="394"/>
      <c r="C420" s="394"/>
    </row>
    <row r="421" spans="2:3" ht="12.75">
      <c r="B421" s="148" t="s">
        <v>99</v>
      </c>
      <c r="C421" s="395" t="s">
        <v>533</v>
      </c>
    </row>
    <row r="422" spans="2:3" ht="12.75">
      <c r="B422" s="301" t="s">
        <v>426</v>
      </c>
      <c r="C422" s="396" t="s">
        <v>778</v>
      </c>
    </row>
    <row r="423" spans="2:3" ht="12.75">
      <c r="B423" s="287" t="s">
        <v>450</v>
      </c>
      <c r="C423" s="288" t="s">
        <v>779</v>
      </c>
    </row>
    <row r="424" spans="2:3" ht="12.75">
      <c r="B424" s="306"/>
      <c r="C424" s="307" t="s">
        <v>780</v>
      </c>
    </row>
    <row r="425" spans="2:3" ht="12.75">
      <c r="B425" s="292"/>
      <c r="C425" s="309" t="s">
        <v>781</v>
      </c>
    </row>
    <row r="426" spans="2:3" ht="12.75">
      <c r="B426" s="301" t="s">
        <v>767</v>
      </c>
      <c r="C426" s="312" t="s">
        <v>782</v>
      </c>
    </row>
    <row r="427" spans="2:3" ht="12.75">
      <c r="B427" s="322" t="s">
        <v>769</v>
      </c>
      <c r="C427" s="302" t="s">
        <v>780</v>
      </c>
    </row>
    <row r="428" spans="2:3" ht="12.75">
      <c r="B428" s="325"/>
      <c r="C428" s="303" t="s">
        <v>781</v>
      </c>
    </row>
    <row r="429" spans="2:3" ht="12.75">
      <c r="B429" s="289" t="s">
        <v>770</v>
      </c>
      <c r="C429" s="293" t="s">
        <v>783</v>
      </c>
    </row>
    <row r="430" spans="2:3" ht="12.75">
      <c r="B430" s="290" t="s">
        <v>52</v>
      </c>
      <c r="C430" s="293" t="s">
        <v>784</v>
      </c>
    </row>
    <row r="431" spans="2:3" ht="12.75">
      <c r="B431" s="295" t="s">
        <v>53</v>
      </c>
      <c r="C431" s="293" t="s">
        <v>785</v>
      </c>
    </row>
    <row r="432" spans="2:3" ht="12.75">
      <c r="B432" s="297" t="s">
        <v>54</v>
      </c>
      <c r="C432" s="298" t="s">
        <v>786</v>
      </c>
    </row>
    <row r="433" spans="2:3" ht="12.75">
      <c r="B433" s="295"/>
      <c r="C433" s="299" t="s">
        <v>787</v>
      </c>
    </row>
    <row r="434" spans="2:3" ht="12.75">
      <c r="B434" s="289"/>
      <c r="C434" s="300" t="s">
        <v>788</v>
      </c>
    </row>
    <row r="435" spans="2:3" ht="12.75">
      <c r="B435" s="290" t="s">
        <v>777</v>
      </c>
      <c r="C435" s="291" t="s">
        <v>781</v>
      </c>
    </row>
    <row r="436" spans="2:3" ht="12.75">
      <c r="B436" s="394"/>
      <c r="C436" s="394"/>
    </row>
    <row r="437" spans="2:3" ht="12.75">
      <c r="B437" s="397" t="s">
        <v>789</v>
      </c>
      <c r="C437" s="398" t="s">
        <v>790</v>
      </c>
    </row>
    <row r="438" spans="2:3" ht="12.75">
      <c r="B438" s="301" t="s">
        <v>426</v>
      </c>
      <c r="C438" s="396" t="s">
        <v>791</v>
      </c>
    </row>
    <row r="439" spans="2:3" ht="12.75">
      <c r="B439" s="287" t="s">
        <v>450</v>
      </c>
      <c r="C439" s="288" t="s">
        <v>792</v>
      </c>
    </row>
    <row r="440" spans="2:3" ht="12.75">
      <c r="B440" s="306"/>
      <c r="C440" s="307" t="s">
        <v>793</v>
      </c>
    </row>
    <row r="441" spans="2:3" ht="12.75">
      <c r="B441" s="292"/>
      <c r="C441" s="309" t="s">
        <v>794</v>
      </c>
    </row>
    <row r="442" spans="2:3" ht="12.75">
      <c r="B442" s="301" t="s">
        <v>767</v>
      </c>
      <c r="C442" s="312" t="s">
        <v>795</v>
      </c>
    </row>
    <row r="443" spans="2:3" ht="12.75">
      <c r="B443" s="322" t="s">
        <v>769</v>
      </c>
      <c r="C443" s="302" t="s">
        <v>793</v>
      </c>
    </row>
    <row r="444" spans="2:3" ht="12.75">
      <c r="B444" s="325"/>
      <c r="C444" s="303" t="s">
        <v>794</v>
      </c>
    </row>
    <row r="445" spans="2:3" ht="12.75">
      <c r="B445" s="289" t="s">
        <v>770</v>
      </c>
      <c r="C445" s="293" t="s">
        <v>796</v>
      </c>
    </row>
    <row r="446" spans="2:3" ht="12.75">
      <c r="B446" s="290" t="s">
        <v>52</v>
      </c>
      <c r="C446" s="293" t="s">
        <v>797</v>
      </c>
    </row>
    <row r="447" spans="2:3" ht="12.75">
      <c r="B447" s="295" t="s">
        <v>53</v>
      </c>
      <c r="C447" s="293" t="s">
        <v>798</v>
      </c>
    </row>
    <row r="448" spans="2:3" ht="12.75">
      <c r="B448" s="297" t="s">
        <v>54</v>
      </c>
      <c r="C448" s="298" t="s">
        <v>799</v>
      </c>
    </row>
    <row r="449" spans="2:3" ht="12.75">
      <c r="B449" s="295"/>
      <c r="C449" s="299" t="s">
        <v>800</v>
      </c>
    </row>
    <row r="450" spans="2:3" ht="12.75">
      <c r="B450" s="289"/>
      <c r="C450" s="300" t="s">
        <v>801</v>
      </c>
    </row>
    <row r="451" spans="2:3" ht="12.75">
      <c r="B451" s="290" t="s">
        <v>777</v>
      </c>
      <c r="C451" s="291" t="s">
        <v>794</v>
      </c>
    </row>
    <row r="452" spans="2:3" ht="12.75">
      <c r="B452" s="310"/>
      <c r="C452" s="311"/>
    </row>
    <row r="453" spans="2:3" ht="12.75">
      <c r="B453" s="397" t="s">
        <v>95</v>
      </c>
      <c r="C453" s="398"/>
    </row>
    <row r="454" spans="2:3" ht="12.75">
      <c r="B454" s="290" t="s">
        <v>802</v>
      </c>
      <c r="C454" s="291" t="s">
        <v>803</v>
      </c>
    </row>
    <row r="455" spans="2:3" ht="12.75">
      <c r="B455" s="290" t="s">
        <v>804</v>
      </c>
      <c r="C455" s="291" t="s">
        <v>805</v>
      </c>
    </row>
    <row r="456" spans="2:3" ht="12.75">
      <c r="B456" s="290" t="s">
        <v>806</v>
      </c>
      <c r="C456" s="291" t="s">
        <v>807</v>
      </c>
    </row>
    <row r="457" spans="2:3" ht="12.75">
      <c r="B457" s="290" t="s">
        <v>808</v>
      </c>
      <c r="C457" s="291" t="s">
        <v>809</v>
      </c>
    </row>
    <row r="458" spans="2:3" ht="12.75">
      <c r="B458" s="290" t="s">
        <v>810</v>
      </c>
      <c r="C458" s="291" t="s">
        <v>811</v>
      </c>
    </row>
    <row r="459" spans="2:3" ht="12.75">
      <c r="B459" s="310"/>
      <c r="C459" s="311"/>
    </row>
    <row r="460" spans="2:3" ht="12.75">
      <c r="B460" s="310"/>
      <c r="C460" s="311"/>
    </row>
    <row r="461" spans="2:3" ht="12.75">
      <c r="B461" s="399" t="s">
        <v>812</v>
      </c>
      <c r="C461" s="264"/>
    </row>
    <row r="462" spans="2:3" ht="12.75">
      <c r="B462" s="394" t="s">
        <v>813</v>
      </c>
      <c r="C462" s="264"/>
    </row>
    <row r="463" spans="2:3" ht="12.75">
      <c r="B463" s="394" t="s">
        <v>814</v>
      </c>
      <c r="C463" s="264"/>
    </row>
    <row r="464" spans="2:3" ht="12.75">
      <c r="B464" s="394" t="s">
        <v>815</v>
      </c>
      <c r="C464" s="264"/>
    </row>
    <row r="465" spans="2:3" ht="12.75">
      <c r="B465" s="394" t="s">
        <v>816</v>
      </c>
      <c r="C465" s="264"/>
    </row>
    <row r="466" spans="2:3" ht="12.75">
      <c r="B466" s="394" t="s">
        <v>817</v>
      </c>
      <c r="C466" s="264"/>
    </row>
    <row r="467" spans="2:3" ht="12.75">
      <c r="B467" s="394" t="s">
        <v>818</v>
      </c>
      <c r="C467" s="264"/>
    </row>
    <row r="468" spans="2:3" ht="12.75">
      <c r="B468" s="394"/>
      <c r="C468" s="394"/>
    </row>
    <row r="469" spans="2:3" ht="12.75">
      <c r="B469" s="394"/>
      <c r="C469" s="394"/>
    </row>
    <row r="470" spans="2:3" ht="12.75">
      <c r="B470" s="394"/>
      <c r="C470" s="394"/>
    </row>
    <row r="471" spans="2:3" ht="12.75">
      <c r="B471" s="394"/>
      <c r="C471" s="394"/>
    </row>
    <row r="472" spans="2:3" ht="12.75">
      <c r="B472" s="394"/>
      <c r="C472" s="394"/>
    </row>
    <row r="473" spans="2:3" ht="12.75">
      <c r="B473" s="394"/>
      <c r="C473" s="394"/>
    </row>
    <row r="474" spans="2:3" ht="12.75">
      <c r="B474" s="394"/>
      <c r="C474" s="394"/>
    </row>
    <row r="475" spans="2:3" ht="12.75">
      <c r="B475" s="394"/>
      <c r="C475" s="394"/>
    </row>
    <row r="476" spans="2:3" ht="12.75">
      <c r="B476" s="394"/>
      <c r="C476" s="394"/>
    </row>
    <row r="477" spans="2:3" ht="12.75">
      <c r="B477" s="394"/>
      <c r="C477" s="394"/>
    </row>
    <row r="478" spans="2:3" ht="12.75">
      <c r="B478" s="394"/>
      <c r="C478" s="394"/>
    </row>
    <row r="479" spans="2:3" ht="12.75">
      <c r="B479" s="394"/>
      <c r="C479" s="394"/>
    </row>
    <row r="480" spans="2:3" ht="12.75">
      <c r="B480" s="394"/>
      <c r="C480" s="394"/>
    </row>
    <row r="481" spans="2:3" ht="12.75">
      <c r="B481" s="394"/>
      <c r="C481" s="394"/>
    </row>
    <row r="482" spans="2:3" ht="12.75">
      <c r="B482" s="394"/>
      <c r="C482" s="394"/>
    </row>
    <row r="483" spans="2:3" ht="12.75">
      <c r="B483" s="394"/>
      <c r="C483" s="394"/>
    </row>
    <row r="484" spans="2:3" ht="12.75">
      <c r="B484" s="394"/>
      <c r="C484" s="394"/>
    </row>
    <row r="485" spans="2:3" ht="12.75">
      <c r="B485" s="394"/>
      <c r="C485" s="394"/>
    </row>
    <row r="486" spans="2:3" ht="12.75">
      <c r="B486" s="394"/>
      <c r="C486" s="394"/>
    </row>
    <row r="487" spans="2:3" ht="12.75">
      <c r="B487" s="394"/>
      <c r="C487" s="394"/>
    </row>
    <row r="488" spans="2:3" ht="12.75">
      <c r="B488" s="394"/>
      <c r="C488" s="394"/>
    </row>
    <row r="489" spans="2:3" ht="12.75">
      <c r="B489" s="394"/>
      <c r="C489" s="394"/>
    </row>
    <row r="490" spans="2:3" ht="12.75">
      <c r="B490" s="394"/>
      <c r="C490" s="394"/>
    </row>
    <row r="491" spans="2:3" ht="12.75">
      <c r="B491" s="394"/>
      <c r="C491" s="394"/>
    </row>
    <row r="492" spans="2:3" ht="12.75">
      <c r="B492" s="394"/>
      <c r="C492" s="394"/>
    </row>
    <row r="493" spans="2:3" ht="12.75">
      <c r="B493" s="394"/>
      <c r="C493" s="394"/>
    </row>
    <row r="494" spans="2:3" ht="12.75">
      <c r="B494" s="394"/>
      <c r="C494" s="394"/>
    </row>
    <row r="495" spans="2:3" ht="12.75">
      <c r="B495" s="394"/>
      <c r="C495" s="394"/>
    </row>
    <row r="496" spans="2:3" ht="12.75">
      <c r="B496" s="394"/>
      <c r="C496" s="394"/>
    </row>
    <row r="497" spans="2:3" ht="12.75">
      <c r="B497" s="394"/>
      <c r="C497" s="394"/>
    </row>
    <row r="498" spans="2:3" ht="12.75">
      <c r="B498" s="394"/>
      <c r="C498" s="394"/>
    </row>
    <row r="499" spans="2:3" ht="12.75">
      <c r="B499" s="394"/>
      <c r="C499" s="394"/>
    </row>
    <row r="500" spans="2:3" ht="12.75">
      <c r="B500" s="394"/>
      <c r="C500" s="394"/>
    </row>
    <row r="501" spans="2:3" ht="12.75">
      <c r="B501" s="394"/>
      <c r="C501" s="394"/>
    </row>
    <row r="502" spans="2:3" ht="12.75">
      <c r="B502" s="394"/>
      <c r="C502" s="394"/>
    </row>
    <row r="503" spans="2:3" ht="12.75">
      <c r="B503" s="394"/>
      <c r="C503" s="394"/>
    </row>
    <row r="504" spans="2:3" ht="12.75">
      <c r="B504" s="394"/>
      <c r="C504" s="394"/>
    </row>
    <row r="505" spans="2:3" ht="12.75">
      <c r="B505" s="394"/>
      <c r="C505" s="394"/>
    </row>
    <row r="506" spans="2:3" ht="12.75">
      <c r="B506" s="394"/>
      <c r="C506" s="394"/>
    </row>
    <row r="507" spans="2:3" ht="12.75">
      <c r="B507" s="394"/>
      <c r="C507" s="394"/>
    </row>
    <row r="508" spans="2:3" ht="12.75">
      <c r="B508" s="394"/>
      <c r="C508" s="394"/>
    </row>
    <row r="509" spans="2:3" ht="12.75">
      <c r="B509" s="394"/>
      <c r="C509" s="394"/>
    </row>
    <row r="510" spans="2:3" ht="12.75">
      <c r="B510" s="394"/>
      <c r="C510" s="394"/>
    </row>
    <row r="511" spans="2:3" ht="12.75">
      <c r="B511" s="394"/>
      <c r="C511" s="394"/>
    </row>
    <row r="512" spans="2:3" ht="12.75">
      <c r="B512" s="394"/>
      <c r="C512" s="394"/>
    </row>
    <row r="513" spans="2:3" ht="12.75">
      <c r="B513" s="394"/>
      <c r="C513" s="394"/>
    </row>
    <row r="514" spans="2:3" ht="12.75">
      <c r="B514" s="394"/>
      <c r="C514" s="394"/>
    </row>
    <row r="515" spans="2:3" ht="12.75">
      <c r="B515" s="394"/>
      <c r="C515" s="394"/>
    </row>
    <row r="516" spans="2:3" ht="12.75">
      <c r="B516" s="394"/>
      <c r="C516" s="394"/>
    </row>
    <row r="517" spans="2:3" ht="12.75">
      <c r="B517" s="394"/>
      <c r="C517" s="394"/>
    </row>
    <row r="518" spans="2:3" ht="12.75">
      <c r="B518" s="394"/>
      <c r="C518" s="394"/>
    </row>
    <row r="519" spans="2:3" ht="12.75">
      <c r="B519" s="394"/>
      <c r="C519" s="394"/>
    </row>
    <row r="520" spans="2:3" ht="12.75">
      <c r="B520" s="394"/>
      <c r="C520" s="394"/>
    </row>
    <row r="521" spans="2:3" ht="12.75">
      <c r="B521" s="394"/>
      <c r="C521" s="394"/>
    </row>
    <row r="522" spans="2:3" ht="12.75">
      <c r="B522" s="394"/>
      <c r="C522" s="394"/>
    </row>
    <row r="523" spans="2:3" ht="12.75">
      <c r="B523" s="394"/>
      <c r="C523" s="394"/>
    </row>
    <row r="524" spans="2:3" ht="12.75">
      <c r="B524" s="394"/>
      <c r="C524" s="394"/>
    </row>
    <row r="525" spans="2:3" ht="12.75">
      <c r="B525" s="394"/>
      <c r="C525" s="394"/>
    </row>
    <row r="526" spans="2:3" ht="12.75">
      <c r="B526" s="394"/>
      <c r="C526" s="394"/>
    </row>
    <row r="527" spans="2:3" ht="12.75">
      <c r="B527" s="394"/>
      <c r="C527" s="394"/>
    </row>
    <row r="528" spans="2:3" ht="12.75">
      <c r="B528" s="394"/>
      <c r="C528" s="394"/>
    </row>
    <row r="529" spans="2:3" ht="12.75">
      <c r="B529" s="394"/>
      <c r="C529" s="394"/>
    </row>
    <row r="530" spans="2:3" ht="12.75">
      <c r="B530" s="394"/>
      <c r="C530" s="394"/>
    </row>
    <row r="531" spans="2:3" ht="12.75">
      <c r="B531" s="394"/>
      <c r="C531" s="394"/>
    </row>
    <row r="532" spans="2:3" ht="12.75">
      <c r="B532" s="394"/>
      <c r="C532" s="394"/>
    </row>
    <row r="533" spans="2:3" ht="12.75">
      <c r="B533" s="394"/>
      <c r="C533" s="394"/>
    </row>
    <row r="534" spans="2:3" ht="12.75">
      <c r="B534" s="394"/>
      <c r="C534" s="394"/>
    </row>
    <row r="535" spans="2:3" ht="12.75">
      <c r="B535" s="394"/>
      <c r="C535" s="394"/>
    </row>
    <row r="536" spans="2:3" ht="12.75">
      <c r="B536" s="394"/>
      <c r="C536" s="394"/>
    </row>
    <row r="537" spans="2:3" ht="12.75">
      <c r="B537" s="394"/>
      <c r="C537" s="394"/>
    </row>
    <row r="538" spans="2:3" ht="12.75">
      <c r="B538" s="394"/>
      <c r="C538" s="394"/>
    </row>
    <row r="539" spans="2:3" ht="12.75">
      <c r="B539" s="394"/>
      <c r="C539" s="394"/>
    </row>
    <row r="540" spans="2:3" ht="12.75">
      <c r="B540" s="394"/>
      <c r="C540" s="394"/>
    </row>
    <row r="541" spans="2:3" ht="12.75">
      <c r="B541" s="394"/>
      <c r="C541" s="394"/>
    </row>
    <row r="542" spans="2:3" ht="12.75">
      <c r="B542" s="394"/>
      <c r="C542" s="394"/>
    </row>
    <row r="543" spans="2:3" ht="12.75">
      <c r="B543" s="394"/>
      <c r="C543" s="394"/>
    </row>
    <row r="544" spans="2:3" ht="12.75">
      <c r="B544" s="394"/>
      <c r="C544" s="394"/>
    </row>
    <row r="545" spans="2:3" ht="12.75">
      <c r="B545" s="394"/>
      <c r="C545" s="394"/>
    </row>
    <row r="546" spans="2:3" ht="12.75">
      <c r="B546" s="394"/>
      <c r="C546" s="394"/>
    </row>
    <row r="547" spans="2:3" ht="12.75">
      <c r="B547" s="394"/>
      <c r="C547" s="394"/>
    </row>
    <row r="548" spans="2:3" ht="12.75">
      <c r="B548" s="394"/>
      <c r="C548" s="394"/>
    </row>
    <row r="549" spans="2:3" ht="12.75">
      <c r="B549" s="394"/>
      <c r="C549" s="394"/>
    </row>
    <row r="550" spans="2:3" ht="12.75">
      <c r="B550" s="394"/>
      <c r="C550" s="394"/>
    </row>
    <row r="551" spans="2:3" ht="12.75">
      <c r="B551" s="394"/>
      <c r="C551" s="394"/>
    </row>
    <row r="552" spans="2:3" ht="12.75">
      <c r="B552" s="394"/>
      <c r="C552" s="394"/>
    </row>
    <row r="553" spans="2:3" ht="12.75">
      <c r="B553" s="394"/>
      <c r="C553" s="394"/>
    </row>
    <row r="554" spans="2:3" ht="12.75">
      <c r="B554" s="394"/>
      <c r="C554" s="394"/>
    </row>
    <row r="555" spans="2:3" ht="12.75">
      <c r="B555" s="394"/>
      <c r="C555" s="394"/>
    </row>
    <row r="556" spans="2:3" ht="12.75">
      <c r="B556" s="394"/>
      <c r="C556" s="394"/>
    </row>
    <row r="557" spans="2:3" ht="12.75">
      <c r="B557" s="394"/>
      <c r="C557" s="394"/>
    </row>
    <row r="558" spans="2:3" ht="12.75">
      <c r="B558" s="394"/>
      <c r="C558" s="394"/>
    </row>
    <row r="559" spans="2:3" ht="12.75">
      <c r="B559" s="394"/>
      <c r="C559" s="394"/>
    </row>
    <row r="560" spans="2:3" ht="12.75">
      <c r="B560" s="394"/>
      <c r="C560" s="394"/>
    </row>
    <row r="561" spans="2:3" ht="12.75">
      <c r="B561" s="394"/>
      <c r="C561" s="394"/>
    </row>
    <row r="562" spans="2:3" ht="12.75">
      <c r="B562" s="394"/>
      <c r="C562" s="394"/>
    </row>
    <row r="563" spans="2:3" ht="12.75">
      <c r="B563" s="394"/>
      <c r="C563" s="394"/>
    </row>
    <row r="564" spans="2:3" ht="12.75">
      <c r="B564" s="394"/>
      <c r="C564" s="394"/>
    </row>
    <row r="565" spans="2:3" ht="12.75">
      <c r="B565" s="394"/>
      <c r="C565" s="394"/>
    </row>
    <row r="566" spans="2:3" ht="12.75">
      <c r="B566" s="394"/>
      <c r="C566" s="394"/>
    </row>
    <row r="567" spans="2:3" ht="12.75">
      <c r="B567" s="394"/>
      <c r="C567" s="394"/>
    </row>
    <row r="568" spans="2:3" ht="12.75">
      <c r="B568" s="394"/>
      <c r="C568" s="39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0" t="s">
        <v>124</v>
      </c>
      <c r="C3" s="401"/>
      <c r="D3" s="401"/>
      <c r="E3" s="401"/>
      <c r="F3" s="401"/>
      <c r="G3" s="402"/>
    </row>
    <row r="4" spans="2:7" ht="18">
      <c r="B4" s="403" t="s">
        <v>841</v>
      </c>
      <c r="C4" s="404"/>
      <c r="D4" s="404"/>
      <c r="E4" s="404"/>
      <c r="F4" s="404"/>
      <c r="G4" s="405"/>
    </row>
    <row r="5" spans="2:7" ht="18.75" thickBot="1">
      <c r="B5" s="406" t="s">
        <v>842</v>
      </c>
      <c r="C5" s="407"/>
      <c r="D5" s="407"/>
      <c r="E5" s="407"/>
      <c r="F5" s="407"/>
      <c r="G5" s="408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5" t="s">
        <v>125</v>
      </c>
      <c r="C7" s="416"/>
      <c r="D7" s="416"/>
      <c r="E7" s="416"/>
      <c r="F7" s="416"/>
      <c r="G7" s="417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126</v>
      </c>
      <c r="E9" s="136"/>
      <c r="F9" s="418" t="s">
        <v>127</v>
      </c>
      <c r="G9" s="419"/>
    </row>
    <row r="10" spans="2:7" ht="15">
      <c r="B10" s="137"/>
      <c r="C10" s="138"/>
      <c r="D10" s="139" t="s">
        <v>34</v>
      </c>
      <c r="E10" s="136"/>
      <c r="F10" s="27" t="s">
        <v>128</v>
      </c>
      <c r="G10" s="27" t="s">
        <v>129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130</v>
      </c>
      <c r="C12" s="20"/>
      <c r="D12" s="96">
        <v>2980419</v>
      </c>
      <c r="E12" s="45"/>
      <c r="F12" s="97">
        <v>7.76299963906959</v>
      </c>
      <c r="G12" s="97">
        <v>-2.52257528894555</v>
      </c>
    </row>
    <row r="13" spans="2:7" ht="12.75">
      <c r="B13" s="142" t="s">
        <v>131</v>
      </c>
      <c r="C13" s="20"/>
      <c r="D13" s="143">
        <v>-1460648</v>
      </c>
      <c r="E13" s="45"/>
      <c r="F13" s="144">
        <v>-7.910981582501453</v>
      </c>
      <c r="G13" s="144">
        <v>-8.51351134177748</v>
      </c>
    </row>
    <row r="14" spans="2:7" ht="12.75">
      <c r="B14" s="145" t="s">
        <v>132</v>
      </c>
      <c r="C14" s="20"/>
      <c r="D14" s="146">
        <v>1519771</v>
      </c>
      <c r="E14" s="45"/>
      <c r="F14" s="147">
        <v>7.617626370716102</v>
      </c>
      <c r="G14" s="147">
        <v>4.024394494168848</v>
      </c>
    </row>
    <row r="15" spans="2:7" ht="12.75">
      <c r="B15" s="149" t="s">
        <v>133</v>
      </c>
      <c r="C15" s="20"/>
      <c r="D15" s="48">
        <v>436703</v>
      </c>
      <c r="E15" s="150"/>
      <c r="F15" s="151">
        <v>7.216834151799367</v>
      </c>
      <c r="G15" s="151">
        <v>7.106285649587085</v>
      </c>
    </row>
    <row r="16" spans="2:7" ht="12.75">
      <c r="B16" s="149" t="s">
        <v>134</v>
      </c>
      <c r="C16" s="20"/>
      <c r="D16" s="48">
        <v>92702</v>
      </c>
      <c r="E16" s="150"/>
      <c r="F16" s="151">
        <v>20.38577764702407</v>
      </c>
      <c r="G16" s="151" t="s">
        <v>380</v>
      </c>
    </row>
    <row r="17" spans="2:7" ht="12.75">
      <c r="B17" s="149" t="s">
        <v>135</v>
      </c>
      <c r="C17" s="20"/>
      <c r="D17" s="48">
        <v>142354</v>
      </c>
      <c r="E17" s="150"/>
      <c r="F17" s="151">
        <v>2.889608164035984</v>
      </c>
      <c r="G17" s="151">
        <v>-42.15938143967446</v>
      </c>
    </row>
    <row r="18" spans="2:7" ht="12.75">
      <c r="B18" s="149" t="s">
        <v>136</v>
      </c>
      <c r="C18" s="20"/>
      <c r="D18" s="48">
        <v>97523</v>
      </c>
      <c r="E18" s="150"/>
      <c r="F18" s="151">
        <v>44.17093988862757</v>
      </c>
      <c r="G18" s="151">
        <v>38.03629562480148</v>
      </c>
    </row>
    <row r="19" spans="2:7" ht="12.75">
      <c r="B19" s="149" t="s">
        <v>137</v>
      </c>
      <c r="C19" s="20"/>
      <c r="D19" s="48">
        <v>-16900</v>
      </c>
      <c r="E19" s="150"/>
      <c r="F19" s="151" t="s">
        <v>380</v>
      </c>
      <c r="G19" s="151">
        <v>-41.24883385309992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138</v>
      </c>
      <c r="C21" s="33"/>
      <c r="D21" s="153">
        <v>2272153</v>
      </c>
      <c r="E21" s="154"/>
      <c r="F21" s="155">
        <v>8.645691585451232</v>
      </c>
      <c r="G21" s="155">
        <v>7.491494550167355</v>
      </c>
    </row>
    <row r="22" spans="2:7" ht="12.75">
      <c r="B22" s="156" t="s">
        <v>139</v>
      </c>
      <c r="C22" s="20"/>
      <c r="D22" s="44">
        <v>-561670</v>
      </c>
      <c r="E22" s="154"/>
      <c r="F22" s="157">
        <v>22.426750161009302</v>
      </c>
      <c r="G22" s="157">
        <v>18.45433753081378</v>
      </c>
    </row>
    <row r="23" spans="2:7" ht="12.75">
      <c r="B23" s="156" t="s">
        <v>140</v>
      </c>
      <c r="C23" s="33"/>
      <c r="D23" s="44">
        <v>-537528</v>
      </c>
      <c r="E23" s="154"/>
      <c r="F23" s="157">
        <v>32.41364168320766</v>
      </c>
      <c r="G23" s="157">
        <v>21.020260815447365</v>
      </c>
    </row>
    <row r="24" spans="2:7" ht="12.75">
      <c r="B24" s="156" t="s">
        <v>141</v>
      </c>
      <c r="C24" s="33"/>
      <c r="D24" s="44">
        <v>-17248</v>
      </c>
      <c r="E24" s="154"/>
      <c r="F24" s="157">
        <v>-167.32155229945468</v>
      </c>
      <c r="G24" s="157">
        <v>-47.65081856576545</v>
      </c>
    </row>
    <row r="25" spans="2:7" ht="12.75">
      <c r="B25" s="156" t="s">
        <v>142</v>
      </c>
      <c r="C25" s="33"/>
      <c r="D25" s="44">
        <v>-7015</v>
      </c>
      <c r="E25" s="154"/>
      <c r="F25" s="157">
        <v>-19.81721256776169</v>
      </c>
      <c r="G25" s="157" t="s">
        <v>380</v>
      </c>
    </row>
    <row r="26" spans="2:7" ht="12.75">
      <c r="B26" s="156" t="s">
        <v>143</v>
      </c>
      <c r="C26" s="33"/>
      <c r="D26" s="44">
        <v>121</v>
      </c>
      <c r="E26" s="154"/>
      <c r="F26" s="157">
        <v>-13803.772082060397</v>
      </c>
      <c r="G26" s="157">
        <v>-94.99116611604657</v>
      </c>
    </row>
    <row r="27" spans="2:7" ht="12.75">
      <c r="B27" s="156" t="s">
        <v>145</v>
      </c>
      <c r="C27" s="20"/>
      <c r="D27" s="44">
        <v>-1053032</v>
      </c>
      <c r="E27" s="150"/>
      <c r="F27" s="157">
        <v>2.060196370553302</v>
      </c>
      <c r="G27" s="157">
        <v>7.604861040150546</v>
      </c>
    </row>
    <row r="28" spans="2:7" ht="12.75">
      <c r="B28" s="158" t="s">
        <v>146</v>
      </c>
      <c r="C28" s="33"/>
      <c r="D28" s="159">
        <v>657451</v>
      </c>
      <c r="E28" s="154"/>
      <c r="F28" s="147">
        <v>8.855757395160492</v>
      </c>
      <c r="G28" s="147">
        <v>-0.5402303565677391</v>
      </c>
    </row>
    <row r="29" spans="2:7" ht="12.75">
      <c r="B29" s="149" t="s">
        <v>147</v>
      </c>
      <c r="C29" s="20"/>
      <c r="D29" s="48">
        <v>6212</v>
      </c>
      <c r="E29" s="150"/>
      <c r="F29" s="151">
        <v>10.333126455083374</v>
      </c>
      <c r="G29" s="151">
        <v>38.09355859048049</v>
      </c>
    </row>
    <row r="30" spans="2:7" ht="12.75">
      <c r="B30" s="152" t="s">
        <v>148</v>
      </c>
      <c r="C30" s="33"/>
      <c r="D30" s="153">
        <v>663663</v>
      </c>
      <c r="E30" s="154"/>
      <c r="F30" s="155">
        <v>8.869175735382239</v>
      </c>
      <c r="G30" s="155">
        <v>-0.2790960509511331</v>
      </c>
    </row>
    <row r="31" spans="2:7" ht="12.75">
      <c r="B31" s="149" t="s">
        <v>149</v>
      </c>
      <c r="C31" s="20"/>
      <c r="D31" s="48">
        <v>-112994</v>
      </c>
      <c r="E31" s="150"/>
      <c r="F31" s="151">
        <v>-20.417145659893187</v>
      </c>
      <c r="G31" s="151">
        <v>6.797857601566837</v>
      </c>
    </row>
    <row r="32" spans="2:7" ht="12.75">
      <c r="B32" s="158" t="s">
        <v>150</v>
      </c>
      <c r="C32" s="33"/>
      <c r="D32" s="159">
        <v>550669</v>
      </c>
      <c r="E32" s="154"/>
      <c r="F32" s="147">
        <v>15.394450095436563</v>
      </c>
      <c r="G32" s="147">
        <v>-1.6168288703528932</v>
      </c>
    </row>
    <row r="33" spans="2:7" ht="5.25" customHeight="1">
      <c r="B33" s="160"/>
      <c r="D33" s="40"/>
      <c r="E33" s="45"/>
      <c r="F33" s="161"/>
      <c r="G33" s="161"/>
    </row>
    <row r="34" spans="2:7" ht="2.25" customHeight="1">
      <c r="B34" s="162"/>
      <c r="C34" s="163"/>
      <c r="E34" s="20"/>
      <c r="F34" s="161"/>
      <c r="G34" s="161"/>
    </row>
    <row r="35" spans="2:7" ht="12.75">
      <c r="B35" s="164" t="s">
        <v>151</v>
      </c>
      <c r="C35" s="20"/>
      <c r="D35" s="165">
        <v>545004</v>
      </c>
      <c r="E35" s="150"/>
      <c r="F35" s="166">
        <v>15.269193155643745</v>
      </c>
      <c r="G35" s="166">
        <v>-1.9512223331230483</v>
      </c>
    </row>
    <row r="36" spans="2:7" ht="5.25" customHeight="1">
      <c r="B36" s="160"/>
      <c r="D36" s="40"/>
      <c r="E36" s="45"/>
      <c r="F36" s="161"/>
      <c r="G36" s="161"/>
    </row>
    <row r="37" spans="2:7" ht="12.75">
      <c r="B37" s="164" t="s">
        <v>152</v>
      </c>
      <c r="C37" s="20"/>
      <c r="D37" s="165">
        <v>5665</v>
      </c>
      <c r="E37" s="150"/>
      <c r="F37" s="166">
        <v>32.42056631533055</v>
      </c>
      <c r="G37" s="166">
        <v>46.4268227657235</v>
      </c>
    </row>
    <row r="38" spans="2:7" ht="6" customHeight="1">
      <c r="B38" s="162"/>
      <c r="F38" s="161"/>
      <c r="G38" s="161"/>
    </row>
    <row r="39" spans="2:7" ht="12.75">
      <c r="B39" s="162" t="s">
        <v>93</v>
      </c>
      <c r="C39" s="163"/>
      <c r="E39" s="20"/>
      <c r="F39" s="161"/>
      <c r="G39" s="161"/>
    </row>
    <row r="40" spans="2:7" ht="12.75">
      <c r="B40" s="141" t="s">
        <v>153</v>
      </c>
      <c r="C40" s="20"/>
      <c r="D40" s="96">
        <v>400020</v>
      </c>
      <c r="E40" s="150"/>
      <c r="F40" s="168">
        <v>-0.4122341863419532</v>
      </c>
      <c r="G40" s="168">
        <v>8.65774665161303</v>
      </c>
    </row>
    <row r="41" spans="2:7" ht="12.75">
      <c r="B41" s="156" t="s">
        <v>154</v>
      </c>
      <c r="C41" s="20"/>
      <c r="D41" s="44">
        <v>235056</v>
      </c>
      <c r="E41" s="150"/>
      <c r="F41" s="157">
        <v>9.420820244487738</v>
      </c>
      <c r="G41" s="157">
        <v>15.672126003118002</v>
      </c>
    </row>
    <row r="42" spans="2:7" ht="12.75">
      <c r="B42" s="142" t="s">
        <v>155</v>
      </c>
      <c r="C42" s="20"/>
      <c r="D42" s="143">
        <v>-464146</v>
      </c>
      <c r="E42" s="150"/>
      <c r="F42" s="169">
        <v>17.480609554288407</v>
      </c>
      <c r="G42" s="169">
        <v>15.025546963052939</v>
      </c>
    </row>
    <row r="44" ht="6" customHeight="1"/>
    <row r="45" ht="12.75">
      <c r="B45" s="112" t="s">
        <v>156</v>
      </c>
    </row>
    <row r="46" spans="2:7" ht="12.75">
      <c r="B46" s="170" t="s">
        <v>150</v>
      </c>
      <c r="C46" s="33"/>
      <c r="D46" s="171">
        <v>532168</v>
      </c>
      <c r="E46" s="45"/>
      <c r="F46" s="172">
        <v>4.55569681781236</v>
      </c>
      <c r="G46" s="172">
        <v>-4.922239287626439</v>
      </c>
    </row>
    <row r="50" ht="12.75">
      <c r="B50" s="13" t="s">
        <v>113</v>
      </c>
    </row>
    <row r="51" ht="12.75">
      <c r="B51" s="13" t="s">
        <v>157</v>
      </c>
    </row>
    <row r="52" ht="13.5" customHeight="1">
      <c r="B52" s="13" t="s">
        <v>158</v>
      </c>
    </row>
    <row r="53" ht="13.5" customHeight="1">
      <c r="B53" s="13" t="s">
        <v>159</v>
      </c>
    </row>
    <row r="54" ht="13.5" customHeight="1">
      <c r="B54" s="13" t="s">
        <v>160</v>
      </c>
    </row>
    <row r="55" ht="13.5" customHeight="1">
      <c r="B55" s="13" t="s">
        <v>161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821</v>
      </c>
    </row>
    <row r="62" ht="12.75">
      <c r="B62" s="131">
        <v>41428.71230150463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0" t="s">
        <v>164</v>
      </c>
      <c r="C3" s="401"/>
      <c r="D3" s="401"/>
      <c r="E3" s="401"/>
      <c r="F3" s="402"/>
    </row>
    <row r="4" spans="2:6" ht="18">
      <c r="B4" s="403" t="s">
        <v>841</v>
      </c>
      <c r="C4" s="404"/>
      <c r="D4" s="404"/>
      <c r="E4" s="404"/>
      <c r="F4" s="405"/>
    </row>
    <row r="5" spans="2:6" ht="18.75" thickBot="1">
      <c r="B5" s="406" t="s">
        <v>842</v>
      </c>
      <c r="C5" s="407"/>
      <c r="D5" s="407"/>
      <c r="E5" s="407"/>
      <c r="F5" s="408"/>
    </row>
    <row r="6" spans="2:6" ht="12.75">
      <c r="B6" s="20"/>
      <c r="C6" s="20"/>
      <c r="D6" s="20"/>
      <c r="E6" s="20"/>
      <c r="F6" s="20"/>
    </row>
    <row r="7" spans="2:6" ht="16.5" customHeight="1">
      <c r="B7" s="415" t="s">
        <v>165</v>
      </c>
      <c r="C7" s="416"/>
      <c r="D7" s="416"/>
      <c r="E7" s="416"/>
      <c r="F7" s="417"/>
    </row>
    <row r="8" spans="2:6" ht="12.75">
      <c r="B8" s="132"/>
      <c r="C8" s="132"/>
      <c r="D8" s="132"/>
      <c r="E8" s="134"/>
      <c r="F8" s="134"/>
    </row>
    <row r="9" spans="2:6" ht="15">
      <c r="B9" s="173"/>
      <c r="C9" s="138"/>
      <c r="D9" s="28">
        <v>41029</v>
      </c>
      <c r="E9" s="28">
        <v>41364</v>
      </c>
      <c r="F9" s="28">
        <v>41394</v>
      </c>
    </row>
    <row r="10" spans="2:6" ht="15">
      <c r="B10" s="138"/>
      <c r="C10" s="138"/>
      <c r="D10" s="174"/>
      <c r="E10" s="174"/>
      <c r="F10" s="174"/>
    </row>
    <row r="11" spans="2:6" ht="12.75">
      <c r="B11" s="175" t="s">
        <v>166</v>
      </c>
      <c r="C11" s="33"/>
      <c r="D11" s="176"/>
      <c r="E11" s="176"/>
      <c r="F11" s="176"/>
    </row>
    <row r="12" spans="2:6" ht="12.75">
      <c r="B12" s="177" t="s">
        <v>104</v>
      </c>
      <c r="C12" s="33"/>
      <c r="D12" s="178">
        <v>1.087064708031793</v>
      </c>
      <c r="E12" s="178">
        <v>0.5417176444750593</v>
      </c>
      <c r="F12" s="178">
        <v>0.5255977109312582</v>
      </c>
    </row>
    <row r="13" spans="2:6" ht="12.75">
      <c r="B13" s="177" t="s">
        <v>167</v>
      </c>
      <c r="C13" s="33"/>
      <c r="D13" s="178">
        <v>1.0433171188286128</v>
      </c>
      <c r="E13" s="178">
        <v>0.3371682093769257</v>
      </c>
      <c r="F13" s="178">
        <v>0.43927815223236966</v>
      </c>
    </row>
    <row r="14" spans="2:6" ht="12.75">
      <c r="B14" s="177" t="s">
        <v>168</v>
      </c>
      <c r="C14" s="20"/>
      <c r="D14" s="178">
        <v>1.2837793007843823</v>
      </c>
      <c r="E14" s="178">
        <v>-0.04989411417454237</v>
      </c>
      <c r="F14" s="178">
        <v>0.2749366102845485</v>
      </c>
    </row>
    <row r="15" spans="2:6" ht="12.75">
      <c r="B15" s="77" t="s">
        <v>123</v>
      </c>
      <c r="C15" s="33"/>
      <c r="D15" s="178">
        <v>0.653802899212419</v>
      </c>
      <c r="E15" s="178">
        <v>0.9746860772423815</v>
      </c>
      <c r="F15" s="178">
        <v>0.7948615584833174</v>
      </c>
    </row>
    <row r="16" spans="2:6" ht="12.75">
      <c r="B16" s="77" t="s">
        <v>162</v>
      </c>
      <c r="C16" s="20"/>
      <c r="D16" s="178">
        <v>0.768675745892744</v>
      </c>
      <c r="E16" s="178">
        <v>1.2464990837813161</v>
      </c>
      <c r="F16" s="178">
        <v>1.0446887686130335</v>
      </c>
    </row>
    <row r="17" spans="2:6" ht="12.75">
      <c r="B17" s="179" t="s">
        <v>163</v>
      </c>
      <c r="C17" s="33"/>
      <c r="D17" s="169">
        <v>0.5937375893792396</v>
      </c>
      <c r="E17" s="169">
        <v>0.8265567477657276</v>
      </c>
      <c r="F17" s="169">
        <v>0.6581467244336947</v>
      </c>
    </row>
    <row r="18" spans="2:6" ht="12.75">
      <c r="B18" s="180"/>
      <c r="C18" s="71"/>
      <c r="D18" s="181"/>
      <c r="E18" s="181"/>
      <c r="F18" s="181"/>
    </row>
    <row r="19" spans="2:6" ht="12.75">
      <c r="B19" s="182" t="s">
        <v>169</v>
      </c>
      <c r="C19" s="20"/>
      <c r="D19" s="183"/>
      <c r="E19" s="183"/>
      <c r="F19" s="183"/>
    </row>
    <row r="20" spans="2:6" ht="12.75">
      <c r="B20" s="184" t="s">
        <v>104</v>
      </c>
      <c r="C20" s="33"/>
      <c r="D20" s="185">
        <v>10.911585680314984</v>
      </c>
      <c r="E20" s="185">
        <v>11.715955520536214</v>
      </c>
      <c r="F20" s="185">
        <v>11.095452568397878</v>
      </c>
    </row>
    <row r="21" spans="2:6" ht="12.75">
      <c r="B21" s="186" t="s">
        <v>170</v>
      </c>
      <c r="D21" s="185">
        <v>11.218438101900109</v>
      </c>
      <c r="E21" s="185">
        <v>11.669719712505877</v>
      </c>
      <c r="F21" s="185">
        <v>11.01761669645127</v>
      </c>
    </row>
    <row r="22" spans="2:6" ht="12.75">
      <c r="B22" s="186" t="s">
        <v>168</v>
      </c>
      <c r="C22" s="163"/>
      <c r="D22" s="185">
        <v>12.503205155721542</v>
      </c>
      <c r="E22" s="185">
        <v>11.944874964700315</v>
      </c>
      <c r="F22" s="185">
        <v>10.829841840672906</v>
      </c>
    </row>
    <row r="23" spans="2:6" ht="12.75">
      <c r="B23" s="186" t="s">
        <v>123</v>
      </c>
      <c r="C23" s="20"/>
      <c r="D23" s="185">
        <v>9.186021285332636</v>
      </c>
      <c r="E23" s="185">
        <v>11.22400769883245</v>
      </c>
      <c r="F23" s="185">
        <v>11.379879697235173</v>
      </c>
    </row>
    <row r="24" spans="2:6" ht="12.75">
      <c r="B24" s="79" t="s">
        <v>162</v>
      </c>
      <c r="D24" s="185">
        <v>11.25338604798225</v>
      </c>
      <c r="E24" s="185">
        <v>14.5719393534679</v>
      </c>
      <c r="F24" s="185">
        <v>14.885760558974482</v>
      </c>
    </row>
    <row r="25" spans="2:6" ht="12.75">
      <c r="B25" s="187" t="s">
        <v>163</v>
      </c>
      <c r="C25" s="20"/>
      <c r="D25" s="188">
        <v>8.133513946630156</v>
      </c>
      <c r="E25" s="188">
        <v>9.473423831998007</v>
      </c>
      <c r="F25" s="188">
        <v>9.543518538780349</v>
      </c>
    </row>
    <row r="26" spans="2:6" ht="15">
      <c r="B26" s="138"/>
      <c r="C26" s="138"/>
      <c r="D26" s="138"/>
      <c r="E26" s="140"/>
      <c r="F26" s="140"/>
    </row>
    <row r="27" spans="2:6" ht="12.75">
      <c r="B27" s="175" t="s">
        <v>171</v>
      </c>
      <c r="C27" s="20"/>
      <c r="D27" s="176"/>
      <c r="E27" s="176"/>
      <c r="F27" s="176"/>
    </row>
    <row r="28" spans="2:6" ht="12.75">
      <c r="B28" s="189" t="s">
        <v>172</v>
      </c>
      <c r="C28" s="20"/>
      <c r="D28" s="178">
        <v>19.893369999726822</v>
      </c>
      <c r="E28" s="178">
        <v>15.897266406770072</v>
      </c>
      <c r="F28" s="178">
        <v>16.99846876332682</v>
      </c>
    </row>
    <row r="29" spans="2:6" ht="12.75">
      <c r="B29" s="189" t="s">
        <v>173</v>
      </c>
      <c r="C29" s="20"/>
      <c r="D29" s="178">
        <v>16.730802502299237</v>
      </c>
      <c r="E29" s="178">
        <v>12.94538555936255</v>
      </c>
      <c r="F29" s="178">
        <v>14.104341805151732</v>
      </c>
    </row>
    <row r="30" spans="2:6" ht="12.75">
      <c r="B30" s="189" t="s">
        <v>174</v>
      </c>
      <c r="C30" s="20"/>
      <c r="D30" s="178">
        <v>1.5332204310270472</v>
      </c>
      <c r="E30" s="178">
        <v>1.317499005215885</v>
      </c>
      <c r="F30" s="178">
        <v>1.3980602133887032</v>
      </c>
    </row>
    <row r="31" spans="2:6" ht="12.75">
      <c r="B31" s="190" t="s">
        <v>175</v>
      </c>
      <c r="C31" s="20"/>
      <c r="D31" s="169">
        <v>1.2894752485052001</v>
      </c>
      <c r="E31" s="169">
        <v>1.0728594564744107</v>
      </c>
      <c r="F31" s="169">
        <v>1.1600291407635257</v>
      </c>
    </row>
    <row r="32" spans="2:6" s="71" customFormat="1" ht="12.75">
      <c r="B32" s="180"/>
      <c r="D32" s="181"/>
      <c r="E32" s="181"/>
      <c r="F32" s="181"/>
    </row>
    <row r="33" spans="2:6" ht="12.75">
      <c r="B33" s="191" t="s">
        <v>176</v>
      </c>
      <c r="C33" s="20"/>
      <c r="D33" s="192"/>
      <c r="E33" s="192"/>
      <c r="F33" s="192"/>
    </row>
    <row r="34" spans="2:6" ht="12.75">
      <c r="B34" s="193" t="s">
        <v>177</v>
      </c>
      <c r="C34" s="20"/>
      <c r="D34" s="151">
        <v>49.328234324140865</v>
      </c>
      <c r="E34" s="151">
        <v>50.61944639303353</v>
      </c>
      <c r="F34" s="151">
        <v>49.925191952026005</v>
      </c>
    </row>
    <row r="35" spans="2:6" ht="12.75">
      <c r="B35" s="193" t="s">
        <v>178</v>
      </c>
      <c r="C35" s="20"/>
      <c r="D35" s="151">
        <v>2.3919652634633173</v>
      </c>
      <c r="E35" s="151">
        <v>2.32197467710215</v>
      </c>
      <c r="F35" s="151">
        <v>2.345718551060366</v>
      </c>
    </row>
    <row r="36" spans="2:6" ht="12.75">
      <c r="B36" s="193" t="s">
        <v>179</v>
      </c>
      <c r="C36" s="33"/>
      <c r="D36" s="151">
        <v>47.02934301511314</v>
      </c>
      <c r="E36" s="151">
        <v>47.80233488476131</v>
      </c>
      <c r="F36" s="151">
        <v>46.69961705703788</v>
      </c>
    </row>
    <row r="37" spans="2:6" ht="12.75">
      <c r="B37" s="194" t="s">
        <v>180</v>
      </c>
      <c r="C37" s="20"/>
      <c r="D37" s="188">
        <v>2.254513688556618</v>
      </c>
      <c r="E37" s="188">
        <v>2.193808664466351</v>
      </c>
      <c r="F37" s="188">
        <v>2.2182977544704663</v>
      </c>
    </row>
    <row r="38" spans="2:6" s="71" customFormat="1" ht="12.75">
      <c r="B38" s="180"/>
      <c r="D38" s="181"/>
      <c r="E38" s="181"/>
      <c r="F38" s="181"/>
    </row>
    <row r="39" spans="2:6" ht="12.75">
      <c r="B39" s="175" t="s">
        <v>181</v>
      </c>
      <c r="C39" s="33"/>
      <c r="D39" s="176"/>
      <c r="E39" s="176"/>
      <c r="F39" s="176"/>
    </row>
    <row r="40" spans="2:6" ht="12.75">
      <c r="B40" s="189" t="s">
        <v>182</v>
      </c>
      <c r="C40" s="33"/>
      <c r="D40" s="178"/>
      <c r="E40" s="178"/>
      <c r="F40" s="178"/>
    </row>
    <row r="41" spans="2:6" ht="12.75">
      <c r="B41" s="177" t="s">
        <v>104</v>
      </c>
      <c r="C41" s="33"/>
      <c r="D41" s="178">
        <v>2.3224506322891836</v>
      </c>
      <c r="E41" s="178">
        <v>2.3091602624092893</v>
      </c>
      <c r="F41" s="178">
        <v>2.3399583437555016</v>
      </c>
    </row>
    <row r="42" spans="2:6" ht="12.75">
      <c r="B42" s="177" t="s">
        <v>167</v>
      </c>
      <c r="C42" s="33"/>
      <c r="D42" s="178">
        <v>2.3488033773194235</v>
      </c>
      <c r="E42" s="178">
        <v>2.3352021517390202</v>
      </c>
      <c r="F42" s="178">
        <v>2.367592804038201</v>
      </c>
    </row>
    <row r="43" spans="2:6" ht="12.75">
      <c r="B43" s="177" t="s">
        <v>168</v>
      </c>
      <c r="C43" s="20"/>
      <c r="D43" s="178">
        <v>2.1079550611324214</v>
      </c>
      <c r="E43" s="178">
        <v>2.0623002645414985</v>
      </c>
      <c r="F43" s="178">
        <v>2.1239446553177324</v>
      </c>
    </row>
    <row r="44" spans="2:6" ht="12.75">
      <c r="B44" s="77" t="s">
        <v>123</v>
      </c>
      <c r="C44" s="33"/>
      <c r="D44" s="157">
        <v>2.7416640291102206</v>
      </c>
      <c r="E44" s="157">
        <v>2.7803786653328353</v>
      </c>
      <c r="F44" s="157">
        <v>2.762776781640903</v>
      </c>
    </row>
    <row r="45" spans="2:6" ht="12.75">
      <c r="B45" s="77" t="s">
        <v>162</v>
      </c>
      <c r="C45" s="20"/>
      <c r="D45" s="157">
        <v>6.2725152569864955</v>
      </c>
      <c r="E45" s="157">
        <v>6.475994431319891</v>
      </c>
      <c r="F45" s="157">
        <v>6.40950441553014</v>
      </c>
    </row>
    <row r="46" spans="2:6" ht="12.75">
      <c r="B46" s="179" t="s">
        <v>163</v>
      </c>
      <c r="C46" s="33"/>
      <c r="D46" s="169">
        <v>0.8922235298863619</v>
      </c>
      <c r="E46" s="169">
        <v>0.7579988937466196</v>
      </c>
      <c r="F46" s="169">
        <v>0.7594869345785809</v>
      </c>
    </row>
    <row r="47" spans="2:6" s="71" customFormat="1" ht="12.75">
      <c r="B47" s="180"/>
      <c r="D47" s="181"/>
      <c r="E47" s="181"/>
      <c r="F47" s="181"/>
    </row>
    <row r="48" spans="2:6" ht="12.75">
      <c r="B48" s="182" t="s">
        <v>183</v>
      </c>
      <c r="C48" s="20"/>
      <c r="D48" s="183"/>
      <c r="E48" s="183"/>
      <c r="F48" s="183"/>
    </row>
    <row r="49" spans="2:6" ht="12.75">
      <c r="B49" s="184" t="s">
        <v>104</v>
      </c>
      <c r="C49" s="33"/>
      <c r="D49" s="185">
        <v>2.5362059900371317</v>
      </c>
      <c r="E49" s="185">
        <v>2.238493431135237</v>
      </c>
      <c r="F49" s="185">
        <v>2.1852440026048674</v>
      </c>
    </row>
    <row r="50" spans="2:6" ht="12.75">
      <c r="B50" s="186" t="s">
        <v>170</v>
      </c>
      <c r="D50" s="185">
        <v>2.5634318257072684</v>
      </c>
      <c r="E50" s="185">
        <v>2.2628158841057604</v>
      </c>
      <c r="F50" s="185">
        <v>2.2100487354748988</v>
      </c>
    </row>
    <row r="51" spans="2:6" ht="12.75">
      <c r="B51" s="186" t="s">
        <v>168</v>
      </c>
      <c r="C51" s="163"/>
      <c r="D51" s="185">
        <v>1.7296756227521686</v>
      </c>
      <c r="E51" s="185">
        <v>1.6187878938945994</v>
      </c>
      <c r="F51" s="185">
        <v>1.6214661268063073</v>
      </c>
    </row>
    <row r="52" spans="2:6" ht="12.75">
      <c r="B52" s="186" t="s">
        <v>123</v>
      </c>
      <c r="C52" s="20"/>
      <c r="D52" s="185">
        <v>3.890699344477418</v>
      </c>
      <c r="E52" s="185">
        <v>3.283873254210596</v>
      </c>
      <c r="F52" s="185">
        <v>3.1406920015604496</v>
      </c>
    </row>
    <row r="53" spans="2:6" ht="12.75">
      <c r="B53" s="79" t="s">
        <v>162</v>
      </c>
      <c r="D53" s="195">
        <v>2.3570693618680045</v>
      </c>
      <c r="E53" s="195">
        <v>2.4052885292039594</v>
      </c>
      <c r="F53" s="195">
        <v>2.334392607149856</v>
      </c>
    </row>
    <row r="54" spans="2:6" ht="12.75">
      <c r="B54" s="187" t="s">
        <v>163</v>
      </c>
      <c r="C54" s="20"/>
      <c r="D54" s="188">
        <v>4.696237639567918</v>
      </c>
      <c r="E54" s="188">
        <v>3.7470493655273747</v>
      </c>
      <c r="F54" s="188">
        <v>3.567479430779605</v>
      </c>
    </row>
    <row r="55" spans="2:6" s="71" customFormat="1" ht="12.75">
      <c r="B55" s="180"/>
      <c r="D55" s="181"/>
      <c r="F55" s="181"/>
    </row>
    <row r="56" spans="2:6" ht="12.75">
      <c r="B56" s="175" t="s">
        <v>99</v>
      </c>
      <c r="D56" s="176"/>
      <c r="E56" s="176"/>
      <c r="F56" s="176"/>
    </row>
    <row r="57" spans="2:6" ht="12.75">
      <c r="B57" s="189" t="s">
        <v>104</v>
      </c>
      <c r="D57" s="178">
        <v>5.7687935281324245</v>
      </c>
      <c r="E57" s="178">
        <v>5.176141534700373</v>
      </c>
      <c r="F57" s="178">
        <v>5.211377853721533</v>
      </c>
    </row>
    <row r="58" spans="2:6" ht="12.75">
      <c r="B58" s="177" t="s">
        <v>170</v>
      </c>
      <c r="D58" s="178">
        <v>5.84314161431912</v>
      </c>
      <c r="E58" s="178">
        <v>5.242314255865626</v>
      </c>
      <c r="F58" s="178">
        <v>5.280792693130689</v>
      </c>
    </row>
    <row r="59" spans="2:6" ht="12.75">
      <c r="B59" s="177" t="s">
        <v>168</v>
      </c>
      <c r="D59" s="178">
        <v>4.426836797731331</v>
      </c>
      <c r="E59" s="178">
        <v>3.96561686325038</v>
      </c>
      <c r="F59" s="178">
        <v>4.043254288400303</v>
      </c>
    </row>
    <row r="60" spans="2:6" ht="12.75">
      <c r="B60" s="177" t="s">
        <v>123</v>
      </c>
      <c r="D60" s="178">
        <v>8.151711230028083</v>
      </c>
      <c r="E60" s="178">
        <v>7.323784373110698</v>
      </c>
      <c r="F60" s="178">
        <v>7.2880123325400445</v>
      </c>
    </row>
    <row r="61" spans="2:6" ht="12.75">
      <c r="B61" s="77" t="s">
        <v>162</v>
      </c>
      <c r="D61" s="157">
        <v>8.208514478786215</v>
      </c>
      <c r="E61" s="157">
        <v>7.915120467692324</v>
      </c>
      <c r="F61" s="157">
        <v>7.939343203794946</v>
      </c>
    </row>
    <row r="62" spans="2:6" ht="12.75">
      <c r="B62" s="179" t="s">
        <v>163</v>
      </c>
      <c r="D62" s="169">
        <v>8.121958000010524</v>
      </c>
      <c r="E62" s="169">
        <v>7.000183048834158</v>
      </c>
      <c r="F62" s="169">
        <v>6.930210858874291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821</v>
      </c>
    </row>
    <row r="73" ht="12.75">
      <c r="B73" s="131">
        <v>41428.71230150463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6.71093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0" t="s">
        <v>840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5"/>
      <c r="R4" s="426"/>
    </row>
    <row r="5" spans="1:18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9"/>
      <c r="R5" s="430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8" ht="12.75" customHeight="1">
      <c r="A7" s="431" t="s">
        <v>187</v>
      </c>
      <c r="B7" s="420" t="s">
        <v>104</v>
      </c>
      <c r="C7" s="420" t="s">
        <v>188</v>
      </c>
      <c r="D7" s="420" t="s">
        <v>189</v>
      </c>
      <c r="E7" s="420" t="s">
        <v>190</v>
      </c>
      <c r="F7" s="420" t="s">
        <v>63</v>
      </c>
      <c r="G7" s="420" t="s">
        <v>191</v>
      </c>
      <c r="H7" s="420" t="s">
        <v>192</v>
      </c>
      <c r="I7" s="420" t="s">
        <v>193</v>
      </c>
      <c r="J7" s="420" t="s">
        <v>194</v>
      </c>
      <c r="K7" s="196"/>
      <c r="L7" s="420" t="s">
        <v>95</v>
      </c>
      <c r="M7" s="420" t="s">
        <v>96</v>
      </c>
      <c r="N7" s="420" t="s">
        <v>97</v>
      </c>
      <c r="O7" s="420" t="s">
        <v>195</v>
      </c>
      <c r="P7" s="197"/>
      <c r="Q7" s="420" t="s">
        <v>196</v>
      </c>
      <c r="R7" s="420" t="s">
        <v>99</v>
      </c>
    </row>
    <row r="8" spans="1:18" s="134" customFormat="1" ht="12.75" customHeight="1">
      <c r="A8" s="432"/>
      <c r="B8" s="434"/>
      <c r="C8" s="434"/>
      <c r="D8" s="434"/>
      <c r="E8" s="434"/>
      <c r="F8" s="434"/>
      <c r="G8" s="434"/>
      <c r="H8" s="434"/>
      <c r="I8" s="434"/>
      <c r="J8" s="434"/>
      <c r="K8" s="196"/>
      <c r="L8" s="421"/>
      <c r="M8" s="423"/>
      <c r="N8" s="421"/>
      <c r="O8" s="423"/>
      <c r="P8" s="198"/>
      <c r="Q8" s="421"/>
      <c r="R8" s="421"/>
    </row>
    <row r="9" spans="1:18" s="134" customFormat="1" ht="12.75" customHeight="1">
      <c r="A9" s="432"/>
      <c r="B9" s="434"/>
      <c r="C9" s="434"/>
      <c r="D9" s="434"/>
      <c r="E9" s="434"/>
      <c r="F9" s="434"/>
      <c r="G9" s="434"/>
      <c r="H9" s="434"/>
      <c r="I9" s="434"/>
      <c r="J9" s="434"/>
      <c r="K9" s="196"/>
      <c r="L9" s="421"/>
      <c r="M9" s="423"/>
      <c r="N9" s="421"/>
      <c r="O9" s="423"/>
      <c r="P9" s="198"/>
      <c r="Q9" s="421"/>
      <c r="R9" s="421"/>
    </row>
    <row r="10" spans="1:18" s="134" customFormat="1" ht="18" customHeight="1">
      <c r="A10" s="432"/>
      <c r="B10" s="434"/>
      <c r="C10" s="434"/>
      <c r="D10" s="434"/>
      <c r="E10" s="434"/>
      <c r="F10" s="434"/>
      <c r="G10" s="434"/>
      <c r="H10" s="434"/>
      <c r="I10" s="434"/>
      <c r="J10" s="434"/>
      <c r="K10" s="196"/>
      <c r="L10" s="421"/>
      <c r="M10" s="423"/>
      <c r="N10" s="421"/>
      <c r="O10" s="423"/>
      <c r="P10" s="198"/>
      <c r="Q10" s="421"/>
      <c r="R10" s="421"/>
    </row>
    <row r="11" spans="1:18" s="134" customFormat="1" ht="19.5" customHeight="1">
      <c r="A11" s="433"/>
      <c r="B11" s="435"/>
      <c r="C11" s="435"/>
      <c r="D11" s="435"/>
      <c r="E11" s="435"/>
      <c r="F11" s="435"/>
      <c r="G11" s="435"/>
      <c r="H11" s="435"/>
      <c r="I11" s="435"/>
      <c r="J11" s="435"/>
      <c r="K11" s="196"/>
      <c r="L11" s="422"/>
      <c r="M11" s="424"/>
      <c r="N11" s="422"/>
      <c r="O11" s="424"/>
      <c r="P11" s="198"/>
      <c r="Q11" s="422"/>
      <c r="R11" s="422"/>
    </row>
    <row r="12" spans="1:18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196"/>
      <c r="L12" s="201"/>
      <c r="M12" s="200"/>
      <c r="N12" s="201"/>
      <c r="O12" s="200"/>
      <c r="P12" s="200"/>
      <c r="Q12" s="200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6"/>
      <c r="M13" s="40"/>
      <c r="N13" s="40"/>
      <c r="O13" s="40"/>
      <c r="P13" s="40"/>
      <c r="Q13" s="40"/>
      <c r="R13" s="40"/>
    </row>
    <row r="14" spans="1:18" ht="12.75">
      <c r="A14" s="202" t="s">
        <v>198</v>
      </c>
      <c r="B14" s="203">
        <v>3045958</v>
      </c>
      <c r="C14" s="203">
        <v>191888</v>
      </c>
      <c r="D14" s="203">
        <v>575996</v>
      </c>
      <c r="E14" s="203">
        <v>22362</v>
      </c>
      <c r="F14" s="203">
        <v>0</v>
      </c>
      <c r="G14" s="203">
        <v>770</v>
      </c>
      <c r="H14" s="203">
        <v>20240</v>
      </c>
      <c r="I14" s="203">
        <v>276454</v>
      </c>
      <c r="J14" s="204">
        <v>4099255</v>
      </c>
      <c r="K14" s="196"/>
      <c r="L14" s="203">
        <v>921240</v>
      </c>
      <c r="M14" s="203">
        <v>207669</v>
      </c>
      <c r="N14" s="203">
        <v>231326</v>
      </c>
      <c r="O14" s="203">
        <v>99</v>
      </c>
      <c r="P14" s="48"/>
      <c r="Q14" s="203">
        <v>7508.764907</v>
      </c>
      <c r="R14" s="203">
        <v>32675</v>
      </c>
    </row>
    <row r="15" spans="1:18" ht="12.75">
      <c r="A15" s="205" t="s">
        <v>199</v>
      </c>
      <c r="B15" s="206">
        <v>7117428</v>
      </c>
      <c r="C15" s="206">
        <v>277727</v>
      </c>
      <c r="D15" s="206">
        <v>1068036</v>
      </c>
      <c r="E15" s="206">
        <v>461919</v>
      </c>
      <c r="F15" s="206">
        <v>39325</v>
      </c>
      <c r="G15" s="206">
        <v>2897</v>
      </c>
      <c r="H15" s="206">
        <v>59402</v>
      </c>
      <c r="I15" s="206">
        <v>547848</v>
      </c>
      <c r="J15" s="207">
        <v>9442577</v>
      </c>
      <c r="K15" s="196"/>
      <c r="L15" s="206">
        <v>1919963</v>
      </c>
      <c r="M15" s="206">
        <v>535667</v>
      </c>
      <c r="N15" s="206">
        <v>382902</v>
      </c>
      <c r="O15" s="206">
        <v>303711</v>
      </c>
      <c r="P15" s="48"/>
      <c r="Q15" s="206">
        <v>93430.483753</v>
      </c>
      <c r="R15" s="206">
        <v>230011</v>
      </c>
    </row>
    <row r="16" spans="1:18" ht="12.75">
      <c r="A16" s="205" t="s">
        <v>200</v>
      </c>
      <c r="B16" s="206">
        <v>554580</v>
      </c>
      <c r="C16" s="206">
        <v>57892</v>
      </c>
      <c r="D16" s="206">
        <v>623494</v>
      </c>
      <c r="E16" s="206">
        <v>3720</v>
      </c>
      <c r="F16" s="206">
        <v>15462</v>
      </c>
      <c r="G16" s="206">
        <v>18</v>
      </c>
      <c r="H16" s="206">
        <v>6165</v>
      </c>
      <c r="I16" s="206">
        <v>61506</v>
      </c>
      <c r="J16" s="207">
        <v>1311563</v>
      </c>
      <c r="K16" s="196"/>
      <c r="L16" s="206">
        <v>38405</v>
      </c>
      <c r="M16" s="206">
        <v>18125</v>
      </c>
      <c r="N16" s="206">
        <v>1325</v>
      </c>
      <c r="O16" s="206">
        <v>45520</v>
      </c>
      <c r="P16" s="48"/>
      <c r="Q16" s="206">
        <v>2704.799704</v>
      </c>
      <c r="R16" s="206">
        <v>5025</v>
      </c>
    </row>
    <row r="17" spans="1:18" ht="12.75">
      <c r="A17" s="205" t="s">
        <v>201</v>
      </c>
      <c r="B17" s="206">
        <v>19735807</v>
      </c>
      <c r="C17" s="206">
        <v>783598</v>
      </c>
      <c r="D17" s="206">
        <v>1904608</v>
      </c>
      <c r="E17" s="206">
        <v>335902</v>
      </c>
      <c r="F17" s="206">
        <v>25704</v>
      </c>
      <c r="G17" s="206">
        <v>14183</v>
      </c>
      <c r="H17" s="206">
        <v>203358</v>
      </c>
      <c r="I17" s="206">
        <v>932255</v>
      </c>
      <c r="J17" s="207">
        <v>23792874</v>
      </c>
      <c r="K17" s="196"/>
      <c r="L17" s="206">
        <v>7709205</v>
      </c>
      <c r="M17" s="206">
        <v>1368186</v>
      </c>
      <c r="N17" s="206">
        <v>1134375</v>
      </c>
      <c r="O17" s="206">
        <v>519553</v>
      </c>
      <c r="P17" s="48"/>
      <c r="Q17" s="206">
        <v>204435.25585</v>
      </c>
      <c r="R17" s="206">
        <v>643993</v>
      </c>
    </row>
    <row r="18" spans="1:18" ht="12.75">
      <c r="A18" s="205" t="s">
        <v>202</v>
      </c>
      <c r="B18" s="206">
        <v>13296674</v>
      </c>
      <c r="C18" s="206">
        <v>972042</v>
      </c>
      <c r="D18" s="206">
        <v>1678848</v>
      </c>
      <c r="E18" s="206">
        <v>549410</v>
      </c>
      <c r="F18" s="206">
        <v>131055</v>
      </c>
      <c r="G18" s="206">
        <v>68970</v>
      </c>
      <c r="H18" s="206">
        <v>213320</v>
      </c>
      <c r="I18" s="206">
        <v>1020097</v>
      </c>
      <c r="J18" s="207">
        <v>17573341</v>
      </c>
      <c r="K18" s="196"/>
      <c r="L18" s="206">
        <v>3738011</v>
      </c>
      <c r="M18" s="206">
        <v>987147</v>
      </c>
      <c r="N18" s="206">
        <v>706074</v>
      </c>
      <c r="O18" s="206">
        <v>478178</v>
      </c>
      <c r="P18" s="48"/>
      <c r="Q18" s="206">
        <v>287545.572867</v>
      </c>
      <c r="R18" s="206">
        <v>787859</v>
      </c>
    </row>
    <row r="19" spans="1:18" ht="12.75">
      <c r="A19" s="208" t="s">
        <v>203</v>
      </c>
      <c r="B19" s="209">
        <v>10211</v>
      </c>
      <c r="C19" s="209">
        <v>9255</v>
      </c>
      <c r="D19" s="209">
        <v>4502</v>
      </c>
      <c r="E19" s="209">
        <v>0</v>
      </c>
      <c r="F19" s="209">
        <v>0</v>
      </c>
      <c r="G19" s="209">
        <v>0</v>
      </c>
      <c r="H19" s="209">
        <v>849</v>
      </c>
      <c r="I19" s="209">
        <v>583</v>
      </c>
      <c r="J19" s="210">
        <v>25330</v>
      </c>
      <c r="K19" s="196"/>
      <c r="L19" s="209">
        <v>3290</v>
      </c>
      <c r="M19" s="209">
        <v>5954</v>
      </c>
      <c r="N19" s="209">
        <v>0</v>
      </c>
      <c r="O19" s="209">
        <v>169</v>
      </c>
      <c r="P19" s="48"/>
      <c r="Q19" s="209">
        <v>11.415861</v>
      </c>
      <c r="R19" s="209">
        <v>12</v>
      </c>
    </row>
    <row r="20" spans="1:18" ht="12.75">
      <c r="A20" s="208" t="s">
        <v>204</v>
      </c>
      <c r="B20" s="209">
        <v>14553894</v>
      </c>
      <c r="C20" s="209">
        <v>2082550</v>
      </c>
      <c r="D20" s="209">
        <v>4215352</v>
      </c>
      <c r="E20" s="209">
        <v>102180</v>
      </c>
      <c r="F20" s="209">
        <v>38877</v>
      </c>
      <c r="G20" s="209">
        <v>7117</v>
      </c>
      <c r="H20" s="209">
        <v>239790</v>
      </c>
      <c r="I20" s="209">
        <v>1409819</v>
      </c>
      <c r="J20" s="210">
        <v>22261145</v>
      </c>
      <c r="K20" s="196"/>
      <c r="L20" s="209">
        <v>2878403</v>
      </c>
      <c r="M20" s="209">
        <v>1066187</v>
      </c>
      <c r="N20" s="209">
        <v>357128</v>
      </c>
      <c r="O20" s="209">
        <v>361278</v>
      </c>
      <c r="P20" s="48"/>
      <c r="Q20" s="209">
        <v>558228.788873</v>
      </c>
      <c r="R20" s="209">
        <v>1268080</v>
      </c>
    </row>
    <row r="21" spans="1:18" ht="12.75">
      <c r="A21" s="208" t="s">
        <v>205</v>
      </c>
      <c r="B21" s="209">
        <v>59955</v>
      </c>
      <c r="C21" s="209">
        <v>2957</v>
      </c>
      <c r="D21" s="209">
        <v>0</v>
      </c>
      <c r="E21" s="209">
        <v>160</v>
      </c>
      <c r="F21" s="209">
        <v>0</v>
      </c>
      <c r="G21" s="209">
        <v>0</v>
      </c>
      <c r="H21" s="209">
        <v>53</v>
      </c>
      <c r="I21" s="209">
        <v>280</v>
      </c>
      <c r="J21" s="210">
        <v>62628</v>
      </c>
      <c r="K21" s="196"/>
      <c r="L21" s="209">
        <v>13053</v>
      </c>
      <c r="M21" s="209">
        <v>45419</v>
      </c>
      <c r="N21" s="209">
        <v>0</v>
      </c>
      <c r="O21" s="209">
        <v>0</v>
      </c>
      <c r="P21" s="48"/>
      <c r="Q21" s="209">
        <v>0</v>
      </c>
      <c r="R21" s="209">
        <v>0</v>
      </c>
    </row>
    <row r="22" spans="1:18" ht="12.75">
      <c r="A22" s="208" t="s">
        <v>206</v>
      </c>
      <c r="B22" s="209">
        <v>1108593</v>
      </c>
      <c r="C22" s="209">
        <v>193386</v>
      </c>
      <c r="D22" s="209">
        <v>233339</v>
      </c>
      <c r="E22" s="209">
        <v>2752</v>
      </c>
      <c r="F22" s="209">
        <v>0</v>
      </c>
      <c r="G22" s="209">
        <v>82</v>
      </c>
      <c r="H22" s="209">
        <v>19369</v>
      </c>
      <c r="I22" s="209">
        <v>142667</v>
      </c>
      <c r="J22" s="210">
        <v>1660146</v>
      </c>
      <c r="K22" s="196"/>
      <c r="L22" s="209">
        <v>145211</v>
      </c>
      <c r="M22" s="209">
        <v>0</v>
      </c>
      <c r="N22" s="209">
        <v>0</v>
      </c>
      <c r="O22" s="209">
        <v>0</v>
      </c>
      <c r="P22" s="48"/>
      <c r="Q22" s="209">
        <v>47317.01067</v>
      </c>
      <c r="R22" s="209">
        <v>97192</v>
      </c>
    </row>
    <row r="23" spans="1:18" ht="12.75">
      <c r="A23" s="208" t="s">
        <v>207</v>
      </c>
      <c r="B23" s="209">
        <v>687217</v>
      </c>
      <c r="C23" s="209">
        <v>38541</v>
      </c>
      <c r="D23" s="209">
        <v>194524</v>
      </c>
      <c r="E23" s="209">
        <v>18072</v>
      </c>
      <c r="F23" s="209">
        <v>0</v>
      </c>
      <c r="G23" s="209">
        <v>181</v>
      </c>
      <c r="H23" s="209">
        <v>13088</v>
      </c>
      <c r="I23" s="209">
        <v>74130</v>
      </c>
      <c r="J23" s="210">
        <v>1009036</v>
      </c>
      <c r="K23" s="196"/>
      <c r="L23" s="209">
        <v>65459</v>
      </c>
      <c r="M23" s="209">
        <v>48909</v>
      </c>
      <c r="N23" s="209">
        <v>115202</v>
      </c>
      <c r="O23" s="209">
        <v>39645</v>
      </c>
      <c r="P23" s="48"/>
      <c r="Q23" s="209">
        <v>8528.333049</v>
      </c>
      <c r="R23" s="209">
        <v>46127</v>
      </c>
    </row>
    <row r="24" spans="1:18" ht="12.75">
      <c r="A24" s="211" t="s">
        <v>208</v>
      </c>
      <c r="B24" s="206">
        <v>4671046</v>
      </c>
      <c r="C24" s="206">
        <v>254303</v>
      </c>
      <c r="D24" s="206">
        <v>393836</v>
      </c>
      <c r="E24" s="206">
        <v>78872</v>
      </c>
      <c r="F24" s="206">
        <v>27086</v>
      </c>
      <c r="G24" s="206">
        <v>2583</v>
      </c>
      <c r="H24" s="206">
        <v>34763</v>
      </c>
      <c r="I24" s="206">
        <v>257232</v>
      </c>
      <c r="J24" s="207">
        <v>5643967</v>
      </c>
      <c r="K24" s="196"/>
      <c r="L24" s="206">
        <v>1906249</v>
      </c>
      <c r="M24" s="206">
        <v>470806</v>
      </c>
      <c r="N24" s="206">
        <v>226642</v>
      </c>
      <c r="O24" s="206">
        <v>87208</v>
      </c>
      <c r="P24" s="48"/>
      <c r="Q24" s="206">
        <v>51419.457393</v>
      </c>
      <c r="R24" s="206">
        <v>144443</v>
      </c>
    </row>
    <row r="25" spans="1:18" ht="12.75">
      <c r="A25" s="205" t="s">
        <v>209</v>
      </c>
      <c r="B25" s="206">
        <v>239654</v>
      </c>
      <c r="C25" s="206">
        <v>12141</v>
      </c>
      <c r="D25" s="206">
        <v>9284</v>
      </c>
      <c r="E25" s="206">
        <v>0</v>
      </c>
      <c r="F25" s="206">
        <v>0</v>
      </c>
      <c r="G25" s="206">
        <v>12</v>
      </c>
      <c r="H25" s="206">
        <v>1231</v>
      </c>
      <c r="I25" s="206">
        <v>10331</v>
      </c>
      <c r="J25" s="207">
        <v>255186</v>
      </c>
      <c r="K25" s="196"/>
      <c r="L25" s="206">
        <v>3234</v>
      </c>
      <c r="M25" s="206">
        <v>0</v>
      </c>
      <c r="N25" s="206">
        <v>0</v>
      </c>
      <c r="O25" s="206">
        <v>0</v>
      </c>
      <c r="P25" s="48"/>
      <c r="Q25" s="206">
        <v>5388.157175</v>
      </c>
      <c r="R25" s="206">
        <v>12948</v>
      </c>
    </row>
    <row r="26" spans="1:18" ht="12.75">
      <c r="A26" s="205" t="s">
        <v>210</v>
      </c>
      <c r="B26" s="206">
        <v>236872</v>
      </c>
      <c r="C26" s="206">
        <v>19020</v>
      </c>
      <c r="D26" s="206">
        <v>589678</v>
      </c>
      <c r="E26" s="206">
        <v>5829</v>
      </c>
      <c r="F26" s="206">
        <v>45109</v>
      </c>
      <c r="G26" s="206">
        <v>1039</v>
      </c>
      <c r="H26" s="206">
        <v>805</v>
      </c>
      <c r="I26" s="206">
        <v>46436</v>
      </c>
      <c r="J26" s="207">
        <v>940615</v>
      </c>
      <c r="K26" s="196"/>
      <c r="L26" s="206">
        <v>15004</v>
      </c>
      <c r="M26" s="206">
        <v>20806</v>
      </c>
      <c r="N26" s="206">
        <v>0</v>
      </c>
      <c r="O26" s="206">
        <v>0</v>
      </c>
      <c r="P26" s="48"/>
      <c r="Q26" s="206">
        <v>1295.761972</v>
      </c>
      <c r="R26" s="206">
        <v>2907</v>
      </c>
    </row>
    <row r="27" spans="1:18" ht="12.75">
      <c r="A27" s="205" t="s">
        <v>211</v>
      </c>
      <c r="B27" s="206">
        <v>212984</v>
      </c>
      <c r="C27" s="206">
        <v>5286</v>
      </c>
      <c r="D27" s="206">
        <v>25852</v>
      </c>
      <c r="E27" s="206">
        <v>0</v>
      </c>
      <c r="F27" s="206">
        <v>0</v>
      </c>
      <c r="G27" s="206">
        <v>15</v>
      </c>
      <c r="H27" s="206">
        <v>1997</v>
      </c>
      <c r="I27" s="206">
        <v>7833</v>
      </c>
      <c r="J27" s="207">
        <v>239541</v>
      </c>
      <c r="K27" s="196"/>
      <c r="L27" s="206">
        <v>7991</v>
      </c>
      <c r="M27" s="206">
        <v>0</v>
      </c>
      <c r="N27" s="206">
        <v>0</v>
      </c>
      <c r="O27" s="206">
        <v>94</v>
      </c>
      <c r="P27" s="48"/>
      <c r="Q27" s="206">
        <v>9653.634289</v>
      </c>
      <c r="R27" s="206">
        <v>18592</v>
      </c>
    </row>
    <row r="28" spans="1:18" ht="12.75">
      <c r="A28" s="205" t="s">
        <v>212</v>
      </c>
      <c r="B28" s="206">
        <v>19437644</v>
      </c>
      <c r="C28" s="206">
        <v>1222343</v>
      </c>
      <c r="D28" s="206">
        <v>2644807</v>
      </c>
      <c r="E28" s="206">
        <v>1277999</v>
      </c>
      <c r="F28" s="206">
        <v>730</v>
      </c>
      <c r="G28" s="206">
        <v>8033</v>
      </c>
      <c r="H28" s="206">
        <v>160761</v>
      </c>
      <c r="I28" s="206">
        <v>2022136</v>
      </c>
      <c r="J28" s="207">
        <v>26215612</v>
      </c>
      <c r="K28" s="196"/>
      <c r="L28" s="206">
        <v>6484588</v>
      </c>
      <c r="M28" s="206">
        <v>1597086</v>
      </c>
      <c r="N28" s="206">
        <v>1319012</v>
      </c>
      <c r="O28" s="206">
        <v>253483</v>
      </c>
      <c r="P28" s="48"/>
      <c r="Q28" s="206">
        <v>609373.843958</v>
      </c>
      <c r="R28" s="206">
        <v>1342068</v>
      </c>
    </row>
    <row r="29" spans="1:18" ht="12.75">
      <c r="A29" s="208" t="s">
        <v>213</v>
      </c>
      <c r="B29" s="209">
        <v>3125656</v>
      </c>
      <c r="C29" s="209">
        <v>170829</v>
      </c>
      <c r="D29" s="209">
        <v>552810</v>
      </c>
      <c r="E29" s="209">
        <v>36036</v>
      </c>
      <c r="F29" s="209">
        <v>3000</v>
      </c>
      <c r="G29" s="209">
        <v>573</v>
      </c>
      <c r="H29" s="209">
        <v>24350</v>
      </c>
      <c r="I29" s="209">
        <v>232038</v>
      </c>
      <c r="J29" s="210">
        <v>4100443</v>
      </c>
      <c r="K29" s="196"/>
      <c r="L29" s="209">
        <v>767620</v>
      </c>
      <c r="M29" s="209">
        <v>262738</v>
      </c>
      <c r="N29" s="209">
        <v>233412</v>
      </c>
      <c r="O29" s="209">
        <v>0</v>
      </c>
      <c r="P29" s="48"/>
      <c r="Q29" s="209">
        <v>39870.393789</v>
      </c>
      <c r="R29" s="209">
        <v>88342</v>
      </c>
    </row>
    <row r="30" spans="1:18" ht="12.75">
      <c r="A30" s="208" t="s">
        <v>214</v>
      </c>
      <c r="B30" s="209">
        <v>10234360</v>
      </c>
      <c r="C30" s="209">
        <v>623969</v>
      </c>
      <c r="D30" s="209">
        <v>1064377</v>
      </c>
      <c r="E30" s="209">
        <v>265143</v>
      </c>
      <c r="F30" s="209">
        <v>202229</v>
      </c>
      <c r="G30" s="209">
        <v>5811</v>
      </c>
      <c r="H30" s="209">
        <v>62174</v>
      </c>
      <c r="I30" s="209">
        <v>973073</v>
      </c>
      <c r="J30" s="210">
        <v>13470695</v>
      </c>
      <c r="K30" s="196"/>
      <c r="L30" s="209">
        <v>2255134</v>
      </c>
      <c r="M30" s="209">
        <v>457819</v>
      </c>
      <c r="N30" s="209">
        <v>337891</v>
      </c>
      <c r="O30" s="209">
        <v>72889</v>
      </c>
      <c r="P30" s="48"/>
      <c r="Q30" s="209">
        <v>91844.666629</v>
      </c>
      <c r="R30" s="209">
        <v>231693</v>
      </c>
    </row>
    <row r="31" spans="1:18" ht="12.75">
      <c r="A31" s="208" t="s">
        <v>215</v>
      </c>
      <c r="B31" s="209">
        <v>0</v>
      </c>
      <c r="C31" s="209">
        <v>344058</v>
      </c>
      <c r="D31" s="209">
        <v>238895</v>
      </c>
      <c r="E31" s="209">
        <v>399405</v>
      </c>
      <c r="F31" s="209">
        <v>0</v>
      </c>
      <c r="G31" s="209">
        <v>102</v>
      </c>
      <c r="H31" s="209">
        <v>47</v>
      </c>
      <c r="I31" s="209">
        <v>173429</v>
      </c>
      <c r="J31" s="210">
        <v>1155936</v>
      </c>
      <c r="K31" s="196"/>
      <c r="L31" s="209">
        <v>0</v>
      </c>
      <c r="M31" s="209">
        <v>0</v>
      </c>
      <c r="N31" s="209">
        <v>0</v>
      </c>
      <c r="O31" s="209">
        <v>0</v>
      </c>
      <c r="P31" s="48"/>
      <c r="Q31" s="209">
        <v>0</v>
      </c>
      <c r="R31" s="209">
        <v>0</v>
      </c>
    </row>
    <row r="32" spans="1:18" ht="12.75">
      <c r="A32" s="205" t="s">
        <v>217</v>
      </c>
      <c r="B32" s="206">
        <v>268394</v>
      </c>
      <c r="C32" s="206">
        <v>227590</v>
      </c>
      <c r="D32" s="206">
        <v>314260</v>
      </c>
      <c r="E32" s="206">
        <v>121800</v>
      </c>
      <c r="F32" s="206">
        <v>5001</v>
      </c>
      <c r="G32" s="206">
        <v>137</v>
      </c>
      <c r="H32" s="206">
        <v>2156</v>
      </c>
      <c r="I32" s="206">
        <v>144598</v>
      </c>
      <c r="J32" s="207">
        <v>1071193</v>
      </c>
      <c r="K32" s="196"/>
      <c r="L32" s="206">
        <v>107986</v>
      </c>
      <c r="M32" s="206">
        <v>35836</v>
      </c>
      <c r="N32" s="206">
        <v>0</v>
      </c>
      <c r="O32" s="206">
        <v>0</v>
      </c>
      <c r="P32" s="48"/>
      <c r="Q32" s="206">
        <v>21.785037</v>
      </c>
      <c r="R32" s="206">
        <v>13337</v>
      </c>
    </row>
    <row r="33" spans="1:18" ht="12.75">
      <c r="A33" s="205" t="s">
        <v>218</v>
      </c>
      <c r="B33" s="206">
        <v>45469</v>
      </c>
      <c r="C33" s="206">
        <v>148208</v>
      </c>
      <c r="D33" s="206">
        <v>26078</v>
      </c>
      <c r="E33" s="206">
        <v>49832</v>
      </c>
      <c r="F33" s="206">
        <v>0</v>
      </c>
      <c r="G33" s="206">
        <v>147</v>
      </c>
      <c r="H33" s="206">
        <v>1066</v>
      </c>
      <c r="I33" s="206">
        <v>44986</v>
      </c>
      <c r="J33" s="207">
        <v>315157</v>
      </c>
      <c r="K33" s="196"/>
      <c r="L33" s="206">
        <v>0</v>
      </c>
      <c r="M33" s="206">
        <v>0</v>
      </c>
      <c r="N33" s="206">
        <v>0</v>
      </c>
      <c r="O33" s="206">
        <v>0</v>
      </c>
      <c r="P33" s="48"/>
      <c r="Q33" s="206">
        <v>0</v>
      </c>
      <c r="R33" s="206">
        <v>0</v>
      </c>
    </row>
    <row r="34" spans="1:18" ht="12.75">
      <c r="A34" s="205" t="s">
        <v>219</v>
      </c>
      <c r="B34" s="206">
        <v>674636</v>
      </c>
      <c r="C34" s="206">
        <v>21893</v>
      </c>
      <c r="D34" s="206">
        <v>189613</v>
      </c>
      <c r="E34" s="206">
        <v>5342</v>
      </c>
      <c r="F34" s="206">
        <v>0</v>
      </c>
      <c r="G34" s="206">
        <v>16</v>
      </c>
      <c r="H34" s="206">
        <v>6239</v>
      </c>
      <c r="I34" s="206">
        <v>34513</v>
      </c>
      <c r="J34" s="207">
        <v>922210</v>
      </c>
      <c r="K34" s="196"/>
      <c r="L34" s="206">
        <v>5082</v>
      </c>
      <c r="M34" s="206">
        <v>69209</v>
      </c>
      <c r="N34" s="206">
        <v>50460</v>
      </c>
      <c r="O34" s="206">
        <v>2793</v>
      </c>
      <c r="P34" s="48"/>
      <c r="Q34" s="206">
        <v>14217.230386</v>
      </c>
      <c r="R34" s="206">
        <v>52661</v>
      </c>
    </row>
    <row r="35" spans="1:18" ht="12.75">
      <c r="A35" s="211" t="s">
        <v>220</v>
      </c>
      <c r="B35" s="206">
        <v>5097974</v>
      </c>
      <c r="C35" s="206">
        <v>170209</v>
      </c>
      <c r="D35" s="206">
        <v>905441</v>
      </c>
      <c r="E35" s="206">
        <v>83177</v>
      </c>
      <c r="F35" s="206">
        <v>13702</v>
      </c>
      <c r="G35" s="206">
        <v>4849</v>
      </c>
      <c r="H35" s="206">
        <v>76600</v>
      </c>
      <c r="I35" s="206">
        <v>386471</v>
      </c>
      <c r="J35" s="207">
        <v>6628182</v>
      </c>
      <c r="K35" s="196"/>
      <c r="L35" s="206">
        <v>839835</v>
      </c>
      <c r="M35" s="206">
        <v>419675</v>
      </c>
      <c r="N35" s="206">
        <v>212957</v>
      </c>
      <c r="O35" s="206">
        <v>26131</v>
      </c>
      <c r="P35" s="48"/>
      <c r="Q35" s="206">
        <v>160543.567167</v>
      </c>
      <c r="R35" s="206">
        <v>424425</v>
      </c>
    </row>
    <row r="36" spans="1:18" ht="13.5" thickBot="1">
      <c r="A36" s="212" t="s">
        <v>221</v>
      </c>
      <c r="B36" s="213">
        <v>17836</v>
      </c>
      <c r="C36" s="213">
        <v>53780</v>
      </c>
      <c r="D36" s="213">
        <v>137037</v>
      </c>
      <c r="E36" s="213">
        <v>-76</v>
      </c>
      <c r="F36" s="213">
        <v>0</v>
      </c>
      <c r="G36" s="213">
        <v>0</v>
      </c>
      <c r="H36" s="213">
        <v>719</v>
      </c>
      <c r="I36" s="213">
        <v>5074</v>
      </c>
      <c r="J36" s="214">
        <v>214187</v>
      </c>
      <c r="K36" s="196"/>
      <c r="L36" s="213">
        <v>4225</v>
      </c>
      <c r="M36" s="213">
        <v>9498</v>
      </c>
      <c r="N36" s="213">
        <v>0</v>
      </c>
      <c r="O36" s="213">
        <v>0</v>
      </c>
      <c r="P36" s="48"/>
      <c r="Q36" s="213">
        <v>0</v>
      </c>
      <c r="R36" s="213">
        <v>0</v>
      </c>
    </row>
    <row r="37" spans="1:16" ht="13.5" thickBot="1">
      <c r="A37" s="215"/>
      <c r="J37" s="163"/>
      <c r="K37" s="196"/>
      <c r="P37" s="20"/>
    </row>
    <row r="38" spans="1:18" s="134" customFormat="1" ht="13.5" thickBot="1">
      <c r="A38" s="216" t="s">
        <v>0</v>
      </c>
      <c r="B38" s="217">
        <v>104432842</v>
      </c>
      <c r="C38" s="217">
        <v>7883465</v>
      </c>
      <c r="D38" s="217">
        <v>17590667</v>
      </c>
      <c r="E38" s="217">
        <v>3819836</v>
      </c>
      <c r="F38" s="217">
        <v>547280</v>
      </c>
      <c r="G38" s="217">
        <v>117535</v>
      </c>
      <c r="H38" s="217">
        <v>1148542</v>
      </c>
      <c r="I38" s="217">
        <v>8803789</v>
      </c>
      <c r="J38" s="217">
        <v>142410819</v>
      </c>
      <c r="K38" s="196"/>
      <c r="L38" s="217">
        <v>29829188</v>
      </c>
      <c r="M38" s="217">
        <v>7626736</v>
      </c>
      <c r="N38" s="217">
        <v>5308706</v>
      </c>
      <c r="O38" s="217">
        <v>2190751</v>
      </c>
      <c r="P38" s="218"/>
      <c r="Q38" s="217">
        <v>2193338.923329</v>
      </c>
      <c r="R38" s="217">
        <v>5442390</v>
      </c>
    </row>
    <row r="39" spans="1:18" s="134" customFormat="1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</row>
    <row r="40" spans="1:17" ht="12.75">
      <c r="A40" s="134"/>
      <c r="B40" s="220"/>
      <c r="C40" s="220"/>
      <c r="D40" s="219"/>
      <c r="E40" s="219"/>
      <c r="F40" s="219"/>
      <c r="G40" s="219"/>
      <c r="H40" s="219"/>
      <c r="I40" s="219"/>
      <c r="J40" s="219"/>
      <c r="K40" s="196"/>
      <c r="L40" s="219"/>
      <c r="M40" s="219"/>
      <c r="N40" s="219"/>
      <c r="O40" s="219"/>
      <c r="P40" s="219"/>
      <c r="Q40" s="219"/>
    </row>
    <row r="41" spans="1:18" s="134" customFormat="1" ht="12.75">
      <c r="A41" s="13" t="s">
        <v>113</v>
      </c>
      <c r="B41" s="220"/>
      <c r="C41" s="220"/>
      <c r="D41" s="219"/>
      <c r="E41" s="219"/>
      <c r="F41" s="219"/>
      <c r="G41" s="219"/>
      <c r="H41" s="219"/>
      <c r="I41" s="219"/>
      <c r="J41" s="219"/>
      <c r="K41" s="196"/>
      <c r="L41" s="219"/>
      <c r="M41" s="219"/>
      <c r="N41" s="219"/>
      <c r="O41" s="219"/>
      <c r="P41" s="219"/>
      <c r="Q41" s="219"/>
      <c r="R41" s="13"/>
    </row>
    <row r="42" spans="1:18" s="134" customFormat="1" ht="12.75">
      <c r="A42" s="20" t="s">
        <v>222</v>
      </c>
      <c r="B42" s="20"/>
      <c r="C42" s="20"/>
      <c r="D42" s="219"/>
      <c r="E42" s="219"/>
      <c r="F42" s="219"/>
      <c r="G42" s="219"/>
      <c r="H42" s="219"/>
      <c r="I42" s="219"/>
      <c r="J42" s="219"/>
      <c r="K42" s="196"/>
      <c r="L42" s="219"/>
      <c r="M42" s="219"/>
      <c r="N42" s="219"/>
      <c r="O42" s="219"/>
      <c r="P42" s="219"/>
      <c r="Q42" s="219"/>
      <c r="R42" s="13"/>
    </row>
    <row r="43" spans="1:18" s="134" customFormat="1" ht="12.75">
      <c r="A43" s="13" t="s">
        <v>223</v>
      </c>
      <c r="B43" s="13"/>
      <c r="C43" s="13"/>
      <c r="D43" s="219"/>
      <c r="E43" s="219"/>
      <c r="F43" s="219"/>
      <c r="G43" s="219"/>
      <c r="H43" s="219"/>
      <c r="I43" s="219"/>
      <c r="J43" s="219"/>
      <c r="K43" s="196"/>
      <c r="L43" s="219"/>
      <c r="M43" s="219"/>
      <c r="N43" s="219"/>
      <c r="O43" s="219"/>
      <c r="P43" s="219"/>
      <c r="Q43" s="219"/>
      <c r="R43" s="13"/>
    </row>
    <row r="44" spans="1:11" ht="12.75">
      <c r="A44" s="221" t="s">
        <v>224</v>
      </c>
      <c r="K44" s="196"/>
    </row>
  </sheetData>
  <sheetProtection/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2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0" t="s">
        <v>839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5"/>
      <c r="R4" s="425"/>
      <c r="S4" s="425"/>
      <c r="T4" s="425"/>
      <c r="U4" s="425"/>
      <c r="V4" s="425"/>
      <c r="W4" s="425"/>
      <c r="X4" s="425"/>
      <c r="Y4" s="425"/>
      <c r="Z4" s="426"/>
    </row>
    <row r="5" spans="1:26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9"/>
      <c r="R5" s="429"/>
      <c r="S5" s="429"/>
      <c r="T5" s="429"/>
      <c r="U5" s="429"/>
      <c r="V5" s="429"/>
      <c r="W5" s="429"/>
      <c r="X5" s="429"/>
      <c r="Y5" s="429"/>
      <c r="Z5" s="430"/>
    </row>
    <row r="6" spans="1:26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26" ht="12.75" customHeight="1">
      <c r="A7" s="431" t="s">
        <v>225</v>
      </c>
      <c r="B7" s="448" t="s">
        <v>226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50"/>
      <c r="Y7" s="80"/>
      <c r="Z7" s="420" t="s">
        <v>104</v>
      </c>
    </row>
    <row r="8" spans="1:26" s="134" customFormat="1" ht="12.75" customHeight="1">
      <c r="A8" s="432"/>
      <c r="B8" s="442" t="s">
        <v>227</v>
      </c>
      <c r="C8" s="451"/>
      <c r="D8" s="451"/>
      <c r="E8" s="451"/>
      <c r="F8" s="451"/>
      <c r="G8" s="451"/>
      <c r="H8" s="451"/>
      <c r="I8" s="451"/>
      <c r="J8" s="451"/>
      <c r="K8" s="452"/>
      <c r="L8" s="448" t="s">
        <v>228</v>
      </c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50"/>
      <c r="Y8" s="222"/>
      <c r="Z8" s="434"/>
    </row>
    <row r="9" spans="1:26" s="134" customFormat="1" ht="28.5" customHeight="1">
      <c r="A9" s="432"/>
      <c r="B9" s="420" t="s">
        <v>229</v>
      </c>
      <c r="C9" s="442" t="s">
        <v>230</v>
      </c>
      <c r="D9" s="453"/>
      <c r="E9" s="453"/>
      <c r="F9" s="443"/>
      <c r="G9" s="442" t="s">
        <v>231</v>
      </c>
      <c r="H9" s="453"/>
      <c r="I9" s="453"/>
      <c r="J9" s="443"/>
      <c r="K9" s="420" t="s">
        <v>232</v>
      </c>
      <c r="L9" s="420" t="s">
        <v>233</v>
      </c>
      <c r="M9" s="420" t="s">
        <v>234</v>
      </c>
      <c r="N9" s="442" t="s">
        <v>235</v>
      </c>
      <c r="O9" s="443"/>
      <c r="P9" s="436" t="s">
        <v>123</v>
      </c>
      <c r="Q9" s="437"/>
      <c r="R9" s="437"/>
      <c r="S9" s="437"/>
      <c r="T9" s="437"/>
      <c r="U9" s="437"/>
      <c r="V9" s="437"/>
      <c r="W9" s="437"/>
      <c r="X9" s="438"/>
      <c r="Y9" s="222"/>
      <c r="Z9" s="434"/>
    </row>
    <row r="10" spans="1:26" s="134" customFormat="1" ht="12.75" customHeight="1">
      <c r="A10" s="432"/>
      <c r="B10" s="446"/>
      <c r="C10" s="420" t="s">
        <v>233</v>
      </c>
      <c r="D10" s="420" t="s">
        <v>80</v>
      </c>
      <c r="E10" s="420" t="s">
        <v>197</v>
      </c>
      <c r="F10" s="420" t="s">
        <v>236</v>
      </c>
      <c r="G10" s="420" t="s">
        <v>233</v>
      </c>
      <c r="H10" s="420" t="s">
        <v>80</v>
      </c>
      <c r="I10" s="420" t="s">
        <v>197</v>
      </c>
      <c r="J10" s="420" t="s">
        <v>237</v>
      </c>
      <c r="K10" s="434"/>
      <c r="L10" s="446"/>
      <c r="M10" s="445"/>
      <c r="N10" s="420" t="s">
        <v>104</v>
      </c>
      <c r="O10" s="420" t="s">
        <v>238</v>
      </c>
      <c r="P10" s="445" t="s">
        <v>229</v>
      </c>
      <c r="Q10" s="445" t="s">
        <v>238</v>
      </c>
      <c r="R10" s="439" t="s">
        <v>239</v>
      </c>
      <c r="S10" s="440"/>
      <c r="T10" s="440"/>
      <c r="U10" s="440"/>
      <c r="V10" s="441"/>
      <c r="W10" s="442" t="s">
        <v>240</v>
      </c>
      <c r="X10" s="443"/>
      <c r="Y10" s="222"/>
      <c r="Z10" s="434"/>
    </row>
    <row r="11" spans="1:26" s="134" customFormat="1" ht="25.5">
      <c r="A11" s="433"/>
      <c r="B11" s="444"/>
      <c r="C11" s="444"/>
      <c r="D11" s="444"/>
      <c r="E11" s="444"/>
      <c r="F11" s="444"/>
      <c r="G11" s="444"/>
      <c r="H11" s="444"/>
      <c r="I11" s="444"/>
      <c r="J11" s="444"/>
      <c r="K11" s="435"/>
      <c r="L11" s="444"/>
      <c r="M11" s="447"/>
      <c r="N11" s="444"/>
      <c r="O11" s="444"/>
      <c r="P11" s="444"/>
      <c r="Q11" s="444"/>
      <c r="R11" s="223" t="s">
        <v>229</v>
      </c>
      <c r="S11" s="223" t="s">
        <v>241</v>
      </c>
      <c r="T11" s="223" t="s">
        <v>242</v>
      </c>
      <c r="U11" s="223" t="s">
        <v>243</v>
      </c>
      <c r="V11" s="223" t="s">
        <v>238</v>
      </c>
      <c r="W11" s="223" t="s">
        <v>104</v>
      </c>
      <c r="X11" s="223" t="s">
        <v>238</v>
      </c>
      <c r="Y11" s="222"/>
      <c r="Z11" s="435"/>
    </row>
    <row r="12" spans="1:26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0"/>
      <c r="N12" s="200"/>
      <c r="O12" s="200"/>
      <c r="P12" s="201"/>
      <c r="Q12" s="201"/>
      <c r="R12" s="200"/>
      <c r="S12" s="200"/>
      <c r="T12" s="200"/>
      <c r="U12" s="200"/>
      <c r="V12" s="200"/>
      <c r="W12" s="201"/>
      <c r="Y12" s="222"/>
      <c r="Z12" s="224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2" t="s">
        <v>198</v>
      </c>
      <c r="B14" s="203">
        <v>91210</v>
      </c>
      <c r="C14" s="203">
        <v>86812</v>
      </c>
      <c r="D14" s="203">
        <v>86812</v>
      </c>
      <c r="E14" s="203">
        <v>0</v>
      </c>
      <c r="F14" s="203">
        <v>53</v>
      </c>
      <c r="G14" s="203">
        <v>4459</v>
      </c>
      <c r="H14" s="203">
        <v>0</v>
      </c>
      <c r="I14" s="203">
        <v>4459</v>
      </c>
      <c r="J14" s="203">
        <v>10</v>
      </c>
      <c r="K14" s="203">
        <v>2</v>
      </c>
      <c r="L14" s="203">
        <v>2954687</v>
      </c>
      <c r="M14" s="203">
        <v>34352</v>
      </c>
      <c r="N14" s="203">
        <v>2530078</v>
      </c>
      <c r="O14" s="203">
        <v>33311</v>
      </c>
      <c r="P14" s="203">
        <v>424609</v>
      </c>
      <c r="Q14" s="203">
        <v>1041</v>
      </c>
      <c r="R14" s="203">
        <v>92820</v>
      </c>
      <c r="S14" s="203">
        <v>61166</v>
      </c>
      <c r="T14" s="203">
        <v>19975</v>
      </c>
      <c r="U14" s="203">
        <v>11679</v>
      </c>
      <c r="V14" s="203">
        <v>811</v>
      </c>
      <c r="W14" s="203">
        <v>331789</v>
      </c>
      <c r="X14" s="203">
        <v>230</v>
      </c>
      <c r="Z14" s="204">
        <v>3045958</v>
      </c>
    </row>
    <row r="15" spans="1:26" ht="12.75">
      <c r="A15" s="205" t="s">
        <v>199</v>
      </c>
      <c r="B15" s="206">
        <v>63555</v>
      </c>
      <c r="C15" s="206">
        <v>0</v>
      </c>
      <c r="D15" s="206">
        <v>0</v>
      </c>
      <c r="E15" s="206">
        <v>0</v>
      </c>
      <c r="F15" s="206">
        <v>0</v>
      </c>
      <c r="G15" s="206">
        <v>63827</v>
      </c>
      <c r="H15" s="206">
        <v>0</v>
      </c>
      <c r="I15" s="206">
        <v>63827</v>
      </c>
      <c r="J15" s="206">
        <v>272</v>
      </c>
      <c r="K15" s="206">
        <v>0</v>
      </c>
      <c r="L15" s="206">
        <v>7053601</v>
      </c>
      <c r="M15" s="206">
        <v>131733</v>
      </c>
      <c r="N15" s="206">
        <v>3720910</v>
      </c>
      <c r="O15" s="206">
        <v>67986</v>
      </c>
      <c r="P15" s="206">
        <v>3332691</v>
      </c>
      <c r="Q15" s="206">
        <v>63747</v>
      </c>
      <c r="R15" s="206">
        <v>1066768</v>
      </c>
      <c r="S15" s="206">
        <v>850598</v>
      </c>
      <c r="T15" s="206">
        <v>168474</v>
      </c>
      <c r="U15" s="206">
        <v>47696</v>
      </c>
      <c r="V15" s="206">
        <v>51787</v>
      </c>
      <c r="W15" s="206">
        <v>2265923</v>
      </c>
      <c r="X15" s="206">
        <v>11960</v>
      </c>
      <c r="Z15" s="207">
        <v>7117428</v>
      </c>
    </row>
    <row r="16" spans="1:26" ht="12.75">
      <c r="A16" s="205" t="s">
        <v>200</v>
      </c>
      <c r="B16" s="206">
        <v>9992</v>
      </c>
      <c r="C16" s="206">
        <v>10000</v>
      </c>
      <c r="D16" s="206">
        <v>10000</v>
      </c>
      <c r="E16" s="206">
        <v>0</v>
      </c>
      <c r="F16" s="206">
        <v>8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544580</v>
      </c>
      <c r="M16" s="206">
        <v>11266</v>
      </c>
      <c r="N16" s="206">
        <v>415865</v>
      </c>
      <c r="O16" s="206">
        <v>6461</v>
      </c>
      <c r="P16" s="206">
        <v>128715</v>
      </c>
      <c r="Q16" s="206">
        <v>4805</v>
      </c>
      <c r="R16" s="206">
        <v>68334</v>
      </c>
      <c r="S16" s="206">
        <v>67410</v>
      </c>
      <c r="T16" s="206">
        <v>854</v>
      </c>
      <c r="U16" s="206">
        <v>70</v>
      </c>
      <c r="V16" s="206">
        <v>4551</v>
      </c>
      <c r="W16" s="206">
        <v>60381</v>
      </c>
      <c r="X16" s="206">
        <v>254</v>
      </c>
      <c r="Z16" s="207">
        <v>554580</v>
      </c>
    </row>
    <row r="17" spans="1:26" ht="12.75">
      <c r="A17" s="205" t="s">
        <v>201</v>
      </c>
      <c r="B17" s="206">
        <v>706767</v>
      </c>
      <c r="C17" s="206">
        <v>110000</v>
      </c>
      <c r="D17" s="206">
        <v>110000</v>
      </c>
      <c r="E17" s="206">
        <v>0</v>
      </c>
      <c r="F17" s="206">
        <v>44</v>
      </c>
      <c r="G17" s="206">
        <v>297639</v>
      </c>
      <c r="H17" s="206">
        <v>216829</v>
      </c>
      <c r="I17" s="206">
        <v>80810</v>
      </c>
      <c r="J17" s="206">
        <v>1374</v>
      </c>
      <c r="K17" s="206">
        <v>300546</v>
      </c>
      <c r="L17" s="206">
        <v>19328168</v>
      </c>
      <c r="M17" s="206">
        <v>441669</v>
      </c>
      <c r="N17" s="206">
        <v>12009191</v>
      </c>
      <c r="O17" s="206">
        <v>251871</v>
      </c>
      <c r="P17" s="206">
        <v>7318977</v>
      </c>
      <c r="Q17" s="206">
        <v>189798</v>
      </c>
      <c r="R17" s="206">
        <v>2930451</v>
      </c>
      <c r="S17" s="206">
        <v>1959970</v>
      </c>
      <c r="T17" s="206">
        <v>722323</v>
      </c>
      <c r="U17" s="206">
        <v>248158</v>
      </c>
      <c r="V17" s="206">
        <v>173165</v>
      </c>
      <c r="W17" s="206">
        <v>4388526</v>
      </c>
      <c r="X17" s="206">
        <v>16633</v>
      </c>
      <c r="Z17" s="207">
        <v>19735807</v>
      </c>
    </row>
    <row r="18" spans="1:26" ht="12.75">
      <c r="A18" s="205" t="s">
        <v>202</v>
      </c>
      <c r="B18" s="206">
        <v>61255</v>
      </c>
      <c r="C18" s="206">
        <v>0</v>
      </c>
      <c r="D18" s="206">
        <v>0</v>
      </c>
      <c r="E18" s="206">
        <v>0</v>
      </c>
      <c r="F18" s="206">
        <v>0</v>
      </c>
      <c r="G18" s="206">
        <v>61495</v>
      </c>
      <c r="H18" s="206">
        <v>61495</v>
      </c>
      <c r="I18" s="206">
        <v>0</v>
      </c>
      <c r="J18" s="206">
        <v>240</v>
      </c>
      <c r="K18" s="206">
        <v>0</v>
      </c>
      <c r="L18" s="206">
        <v>13235179</v>
      </c>
      <c r="M18" s="206">
        <v>356835</v>
      </c>
      <c r="N18" s="206">
        <v>8968322</v>
      </c>
      <c r="O18" s="206">
        <v>251911</v>
      </c>
      <c r="P18" s="206">
        <v>4266857</v>
      </c>
      <c r="Q18" s="206">
        <v>104924</v>
      </c>
      <c r="R18" s="206">
        <v>1690381</v>
      </c>
      <c r="S18" s="206">
        <v>1369637</v>
      </c>
      <c r="T18" s="206">
        <v>236704</v>
      </c>
      <c r="U18" s="206">
        <v>84040</v>
      </c>
      <c r="V18" s="206">
        <v>95024</v>
      </c>
      <c r="W18" s="206">
        <v>2576476</v>
      </c>
      <c r="X18" s="206">
        <v>9900</v>
      </c>
      <c r="Z18" s="207">
        <v>13296674</v>
      </c>
    </row>
    <row r="19" spans="1:26" ht="12.75">
      <c r="A19" s="208" t="s">
        <v>203</v>
      </c>
      <c r="B19" s="209">
        <v>6156</v>
      </c>
      <c r="C19" s="209">
        <v>853</v>
      </c>
      <c r="D19" s="209">
        <v>853</v>
      </c>
      <c r="E19" s="209">
        <v>0</v>
      </c>
      <c r="F19" s="209">
        <v>2</v>
      </c>
      <c r="G19" s="209">
        <v>5312</v>
      </c>
      <c r="H19" s="209">
        <v>0</v>
      </c>
      <c r="I19" s="209">
        <v>5312</v>
      </c>
      <c r="J19" s="209">
        <v>7</v>
      </c>
      <c r="K19" s="209">
        <v>0</v>
      </c>
      <c r="L19" s="209">
        <v>4046</v>
      </c>
      <c r="M19" s="209">
        <v>61</v>
      </c>
      <c r="N19" s="209">
        <v>3979</v>
      </c>
      <c r="O19" s="209">
        <v>61</v>
      </c>
      <c r="P19" s="209">
        <v>67</v>
      </c>
      <c r="Q19" s="209">
        <v>0</v>
      </c>
      <c r="R19" s="209">
        <v>67</v>
      </c>
      <c r="S19" s="209">
        <v>67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Z19" s="210">
        <v>10211</v>
      </c>
    </row>
    <row r="20" spans="1:26" ht="12.75">
      <c r="A20" s="208" t="s">
        <v>204</v>
      </c>
      <c r="B20" s="209">
        <v>303298</v>
      </c>
      <c r="C20" s="209">
        <v>46343</v>
      </c>
      <c r="D20" s="209">
        <v>46343</v>
      </c>
      <c r="E20" s="209">
        <v>0</v>
      </c>
      <c r="F20" s="209">
        <v>35</v>
      </c>
      <c r="G20" s="209">
        <v>257995</v>
      </c>
      <c r="H20" s="209">
        <v>49596</v>
      </c>
      <c r="I20" s="209">
        <v>208399</v>
      </c>
      <c r="J20" s="209">
        <v>1005</v>
      </c>
      <c r="K20" s="209">
        <v>0</v>
      </c>
      <c r="L20" s="209">
        <v>14249556</v>
      </c>
      <c r="M20" s="209">
        <v>387394</v>
      </c>
      <c r="N20" s="209">
        <v>7834126</v>
      </c>
      <c r="O20" s="209">
        <v>176021</v>
      </c>
      <c r="P20" s="209">
        <v>6415430</v>
      </c>
      <c r="Q20" s="209">
        <v>211373</v>
      </c>
      <c r="R20" s="209">
        <v>1348204</v>
      </c>
      <c r="S20" s="209">
        <v>1160453</v>
      </c>
      <c r="T20" s="209">
        <v>127722</v>
      </c>
      <c r="U20" s="209">
        <v>60029</v>
      </c>
      <c r="V20" s="209">
        <v>124326</v>
      </c>
      <c r="W20" s="209">
        <v>5067226</v>
      </c>
      <c r="X20" s="209">
        <v>87047</v>
      </c>
      <c r="Z20" s="210">
        <v>14553894</v>
      </c>
    </row>
    <row r="21" spans="1:26" ht="12.75">
      <c r="A21" s="208" t="s">
        <v>205</v>
      </c>
      <c r="B21" s="209">
        <v>19034</v>
      </c>
      <c r="C21" s="209">
        <v>900</v>
      </c>
      <c r="D21" s="209">
        <v>900</v>
      </c>
      <c r="E21" s="209">
        <v>0</v>
      </c>
      <c r="F21" s="209">
        <v>1</v>
      </c>
      <c r="G21" s="209">
        <v>18168</v>
      </c>
      <c r="H21" s="209">
        <v>0</v>
      </c>
      <c r="I21" s="209">
        <v>18168</v>
      </c>
      <c r="J21" s="209">
        <v>33</v>
      </c>
      <c r="K21" s="209">
        <v>0</v>
      </c>
      <c r="L21" s="209">
        <v>40887</v>
      </c>
      <c r="M21" s="209">
        <v>743</v>
      </c>
      <c r="N21" s="209">
        <v>40887</v>
      </c>
      <c r="O21" s="209">
        <v>743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Z21" s="210">
        <v>59955</v>
      </c>
    </row>
    <row r="22" spans="1:26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1108593</v>
      </c>
      <c r="M22" s="209">
        <v>40042</v>
      </c>
      <c r="N22" s="209">
        <v>83352</v>
      </c>
      <c r="O22" s="209">
        <v>961</v>
      </c>
      <c r="P22" s="209">
        <v>1025241</v>
      </c>
      <c r="Q22" s="209">
        <v>39081</v>
      </c>
      <c r="R22" s="209">
        <v>681317</v>
      </c>
      <c r="S22" s="209">
        <v>643512</v>
      </c>
      <c r="T22" s="209">
        <v>16541</v>
      </c>
      <c r="U22" s="209">
        <v>21264</v>
      </c>
      <c r="V22" s="209">
        <v>37420</v>
      </c>
      <c r="W22" s="209">
        <v>343924</v>
      </c>
      <c r="X22" s="209">
        <v>1661</v>
      </c>
      <c r="Z22" s="210">
        <v>1108593</v>
      </c>
    </row>
    <row r="23" spans="1:26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687217</v>
      </c>
      <c r="M23" s="209">
        <v>16717</v>
      </c>
      <c r="N23" s="209">
        <v>651388</v>
      </c>
      <c r="O23" s="209">
        <v>15654</v>
      </c>
      <c r="P23" s="209">
        <v>35829</v>
      </c>
      <c r="Q23" s="209">
        <v>1063</v>
      </c>
      <c r="R23" s="209">
        <v>18328</v>
      </c>
      <c r="S23" s="209">
        <v>14493</v>
      </c>
      <c r="T23" s="209">
        <v>867</v>
      </c>
      <c r="U23" s="209">
        <v>2968</v>
      </c>
      <c r="V23" s="209">
        <v>943</v>
      </c>
      <c r="W23" s="209">
        <v>17501</v>
      </c>
      <c r="X23" s="209">
        <v>120</v>
      </c>
      <c r="Z23" s="210">
        <v>687217</v>
      </c>
    </row>
    <row r="24" spans="1:26" ht="12.75">
      <c r="A24" s="211" t="s">
        <v>208</v>
      </c>
      <c r="B24" s="206">
        <v>21302</v>
      </c>
      <c r="C24" s="206">
        <v>21310</v>
      </c>
      <c r="D24" s="206">
        <v>21310</v>
      </c>
      <c r="E24" s="206">
        <v>0</v>
      </c>
      <c r="F24" s="206">
        <v>8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4649736</v>
      </c>
      <c r="M24" s="206">
        <v>75746</v>
      </c>
      <c r="N24" s="206">
        <v>3092602</v>
      </c>
      <c r="O24" s="206">
        <v>50241</v>
      </c>
      <c r="P24" s="206">
        <v>1557134</v>
      </c>
      <c r="Q24" s="206">
        <v>25505</v>
      </c>
      <c r="R24" s="206">
        <v>603316</v>
      </c>
      <c r="S24" s="206">
        <v>357379</v>
      </c>
      <c r="T24" s="206">
        <v>138121</v>
      </c>
      <c r="U24" s="206">
        <v>107816</v>
      </c>
      <c r="V24" s="206">
        <v>22808</v>
      </c>
      <c r="W24" s="206">
        <v>953818</v>
      </c>
      <c r="X24" s="206">
        <v>2697</v>
      </c>
      <c r="Z24" s="207">
        <v>4671046</v>
      </c>
    </row>
    <row r="25" spans="1:26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239654</v>
      </c>
      <c r="M25" s="206">
        <v>17467</v>
      </c>
      <c r="N25" s="206">
        <v>0</v>
      </c>
      <c r="O25" s="206">
        <v>0</v>
      </c>
      <c r="P25" s="206">
        <v>239654</v>
      </c>
      <c r="Q25" s="206">
        <v>17467</v>
      </c>
      <c r="R25" s="206">
        <v>227144</v>
      </c>
      <c r="S25" s="206">
        <v>226128</v>
      </c>
      <c r="T25" s="206">
        <v>992</v>
      </c>
      <c r="U25" s="206">
        <v>24</v>
      </c>
      <c r="V25" s="206">
        <v>17214</v>
      </c>
      <c r="W25" s="206">
        <v>12510</v>
      </c>
      <c r="X25" s="206">
        <v>253</v>
      </c>
      <c r="Z25" s="207">
        <v>239654</v>
      </c>
    </row>
    <row r="26" spans="1:26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236872</v>
      </c>
      <c r="M26" s="206">
        <v>4173</v>
      </c>
      <c r="N26" s="206">
        <v>236872</v>
      </c>
      <c r="O26" s="206">
        <v>4173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Z26" s="207">
        <v>236872</v>
      </c>
    </row>
    <row r="27" spans="1:26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212984</v>
      </c>
      <c r="M27" s="206">
        <v>14426</v>
      </c>
      <c r="N27" s="206">
        <v>1057</v>
      </c>
      <c r="O27" s="206">
        <v>11</v>
      </c>
      <c r="P27" s="206">
        <v>211927</v>
      </c>
      <c r="Q27" s="206">
        <v>14415</v>
      </c>
      <c r="R27" s="206">
        <v>164099</v>
      </c>
      <c r="S27" s="206">
        <v>162940</v>
      </c>
      <c r="T27" s="206">
        <v>1159</v>
      </c>
      <c r="U27" s="206">
        <v>0</v>
      </c>
      <c r="V27" s="206">
        <v>13805</v>
      </c>
      <c r="W27" s="206">
        <v>47828</v>
      </c>
      <c r="X27" s="206">
        <v>610</v>
      </c>
      <c r="Z27" s="207">
        <v>212984</v>
      </c>
    </row>
    <row r="28" spans="1:26" ht="12.75">
      <c r="A28" s="205" t="s">
        <v>212</v>
      </c>
      <c r="B28" s="206">
        <v>150556</v>
      </c>
      <c r="C28" s="206">
        <v>96</v>
      </c>
      <c r="D28" s="206">
        <v>18</v>
      </c>
      <c r="E28" s="206">
        <v>0</v>
      </c>
      <c r="F28" s="206">
        <v>0</v>
      </c>
      <c r="G28" s="206">
        <v>150519</v>
      </c>
      <c r="H28" s="206">
        <v>0</v>
      </c>
      <c r="I28" s="206">
        <v>150519</v>
      </c>
      <c r="J28" s="206">
        <v>59</v>
      </c>
      <c r="K28" s="206">
        <v>0</v>
      </c>
      <c r="L28" s="206">
        <v>19287029</v>
      </c>
      <c r="M28" s="206">
        <v>558782</v>
      </c>
      <c r="N28" s="206">
        <v>10719076</v>
      </c>
      <c r="O28" s="206">
        <v>262413</v>
      </c>
      <c r="P28" s="206">
        <v>8567953</v>
      </c>
      <c r="Q28" s="206">
        <v>296369</v>
      </c>
      <c r="R28" s="206">
        <v>3230804</v>
      </c>
      <c r="S28" s="206">
        <v>1919714</v>
      </c>
      <c r="T28" s="206">
        <v>1112332</v>
      </c>
      <c r="U28" s="206">
        <v>198758</v>
      </c>
      <c r="V28" s="206">
        <v>255361</v>
      </c>
      <c r="W28" s="206">
        <v>5337149</v>
      </c>
      <c r="X28" s="206">
        <v>41008</v>
      </c>
      <c r="Z28" s="207">
        <v>19437644</v>
      </c>
    </row>
    <row r="29" spans="1:26" ht="12.75">
      <c r="A29" s="208" t="s">
        <v>213</v>
      </c>
      <c r="B29" s="209">
        <v>19032</v>
      </c>
      <c r="C29" s="209">
        <v>15000</v>
      </c>
      <c r="D29" s="209">
        <v>15000</v>
      </c>
      <c r="E29" s="209">
        <v>0</v>
      </c>
      <c r="F29" s="209">
        <v>0</v>
      </c>
      <c r="G29" s="209">
        <v>4092</v>
      </c>
      <c r="H29" s="209">
        <v>4040</v>
      </c>
      <c r="I29" s="209">
        <v>52</v>
      </c>
      <c r="J29" s="209">
        <v>60</v>
      </c>
      <c r="K29" s="209">
        <v>0</v>
      </c>
      <c r="L29" s="209">
        <v>3106564</v>
      </c>
      <c r="M29" s="209">
        <v>44789</v>
      </c>
      <c r="N29" s="209">
        <v>2383874</v>
      </c>
      <c r="O29" s="209">
        <v>39101</v>
      </c>
      <c r="P29" s="209">
        <v>722690</v>
      </c>
      <c r="Q29" s="209">
        <v>5688</v>
      </c>
      <c r="R29" s="209">
        <v>215146</v>
      </c>
      <c r="S29" s="209">
        <v>139787</v>
      </c>
      <c r="T29" s="209">
        <v>41396</v>
      </c>
      <c r="U29" s="209">
        <v>33963</v>
      </c>
      <c r="V29" s="209">
        <v>5248</v>
      </c>
      <c r="W29" s="209">
        <v>507544</v>
      </c>
      <c r="X29" s="209">
        <v>440</v>
      </c>
      <c r="Z29" s="210">
        <v>3125656</v>
      </c>
    </row>
    <row r="30" spans="1:26" ht="12.75">
      <c r="A30" s="208" t="s">
        <v>214</v>
      </c>
      <c r="B30" s="209">
        <v>284756</v>
      </c>
      <c r="C30" s="209">
        <v>0</v>
      </c>
      <c r="D30" s="209">
        <v>0</v>
      </c>
      <c r="E30" s="209">
        <v>0</v>
      </c>
      <c r="F30" s="209">
        <v>0</v>
      </c>
      <c r="G30" s="209">
        <v>74937</v>
      </c>
      <c r="H30" s="209">
        <v>56886</v>
      </c>
      <c r="I30" s="209">
        <v>6657</v>
      </c>
      <c r="J30" s="209">
        <v>181</v>
      </c>
      <c r="K30" s="209">
        <v>210000</v>
      </c>
      <c r="L30" s="209">
        <v>10159423</v>
      </c>
      <c r="M30" s="209">
        <v>170260</v>
      </c>
      <c r="N30" s="209">
        <v>7480418</v>
      </c>
      <c r="O30" s="209">
        <v>103468</v>
      </c>
      <c r="P30" s="209">
        <v>2679005</v>
      </c>
      <c r="Q30" s="209">
        <v>66792</v>
      </c>
      <c r="R30" s="209">
        <v>1105648</v>
      </c>
      <c r="S30" s="209">
        <v>804831</v>
      </c>
      <c r="T30" s="209">
        <v>147997</v>
      </c>
      <c r="U30" s="209">
        <v>152820</v>
      </c>
      <c r="V30" s="209">
        <v>55139</v>
      </c>
      <c r="W30" s="209">
        <v>1573357</v>
      </c>
      <c r="X30" s="209">
        <v>11653</v>
      </c>
      <c r="Z30" s="210">
        <v>10234360</v>
      </c>
    </row>
    <row r="31" spans="1:26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Z31" s="210">
        <v>0</v>
      </c>
    </row>
    <row r="32" spans="1:26" ht="12.75">
      <c r="A32" s="205" t="s">
        <v>217</v>
      </c>
      <c r="B32" s="206">
        <v>25389</v>
      </c>
      <c r="C32" s="206">
        <v>0</v>
      </c>
      <c r="D32" s="206">
        <v>0</v>
      </c>
      <c r="E32" s="206">
        <v>0</v>
      </c>
      <c r="F32" s="206">
        <v>0</v>
      </c>
      <c r="G32" s="206">
        <v>25404</v>
      </c>
      <c r="H32" s="206">
        <v>7196</v>
      </c>
      <c r="I32" s="206">
        <v>0</v>
      </c>
      <c r="J32" s="206">
        <v>15</v>
      </c>
      <c r="K32" s="206">
        <v>0</v>
      </c>
      <c r="L32" s="206">
        <v>242990</v>
      </c>
      <c r="M32" s="206">
        <v>12728</v>
      </c>
      <c r="N32" s="206">
        <v>242850</v>
      </c>
      <c r="O32" s="206">
        <v>12710</v>
      </c>
      <c r="P32" s="206">
        <v>140</v>
      </c>
      <c r="Q32" s="206">
        <v>18</v>
      </c>
      <c r="R32" s="206">
        <v>140</v>
      </c>
      <c r="S32" s="206">
        <v>140</v>
      </c>
      <c r="T32" s="206">
        <v>0</v>
      </c>
      <c r="U32" s="206">
        <v>0</v>
      </c>
      <c r="V32" s="206">
        <v>18</v>
      </c>
      <c r="W32" s="206">
        <v>0</v>
      </c>
      <c r="X32" s="206">
        <v>0</v>
      </c>
      <c r="Z32" s="207">
        <v>268394</v>
      </c>
    </row>
    <row r="33" spans="1:26" ht="12.75">
      <c r="A33" s="205" t="s">
        <v>218</v>
      </c>
      <c r="B33" s="206">
        <v>27681</v>
      </c>
      <c r="C33" s="206">
        <v>28004</v>
      </c>
      <c r="D33" s="206">
        <v>28004</v>
      </c>
      <c r="E33" s="206">
        <v>0</v>
      </c>
      <c r="F33" s="206">
        <v>323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17465</v>
      </c>
      <c r="M33" s="206">
        <v>306</v>
      </c>
      <c r="N33" s="206">
        <v>17465</v>
      </c>
      <c r="O33" s="206">
        <v>306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Z33" s="207">
        <v>45469</v>
      </c>
    </row>
    <row r="34" spans="1:26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674636</v>
      </c>
      <c r="M34" s="206">
        <v>10042</v>
      </c>
      <c r="N34" s="206">
        <v>674636</v>
      </c>
      <c r="O34" s="206">
        <v>10042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Z34" s="207">
        <v>674636</v>
      </c>
    </row>
    <row r="35" spans="1:26" ht="12.75">
      <c r="A35" s="211" t="s">
        <v>220</v>
      </c>
      <c r="B35" s="206">
        <v>94147</v>
      </c>
      <c r="C35" s="206">
        <v>10000</v>
      </c>
      <c r="D35" s="206">
        <v>10000</v>
      </c>
      <c r="E35" s="206">
        <v>0</v>
      </c>
      <c r="F35" s="206">
        <v>8</v>
      </c>
      <c r="G35" s="206">
        <v>84256</v>
      </c>
      <c r="H35" s="206">
        <v>0</v>
      </c>
      <c r="I35" s="206">
        <v>0</v>
      </c>
      <c r="J35" s="206">
        <v>101</v>
      </c>
      <c r="K35" s="206">
        <v>0</v>
      </c>
      <c r="L35" s="206">
        <v>5003718</v>
      </c>
      <c r="M35" s="206">
        <v>110132</v>
      </c>
      <c r="N35" s="206">
        <v>2627136</v>
      </c>
      <c r="O35" s="206">
        <v>66350</v>
      </c>
      <c r="P35" s="206">
        <v>2376582</v>
      </c>
      <c r="Q35" s="206">
        <v>43782</v>
      </c>
      <c r="R35" s="206">
        <v>492619</v>
      </c>
      <c r="S35" s="206">
        <v>394399</v>
      </c>
      <c r="T35" s="206">
        <v>61304</v>
      </c>
      <c r="U35" s="206">
        <v>36916</v>
      </c>
      <c r="V35" s="206">
        <v>35582</v>
      </c>
      <c r="W35" s="206">
        <v>1883963</v>
      </c>
      <c r="X35" s="206">
        <v>8200</v>
      </c>
      <c r="Z35" s="207">
        <v>5097974</v>
      </c>
    </row>
    <row r="36" spans="1:26" ht="13.5" thickBot="1">
      <c r="A36" s="212" t="s">
        <v>221</v>
      </c>
      <c r="B36" s="213">
        <v>3787</v>
      </c>
      <c r="C36" s="213">
        <v>3790</v>
      </c>
      <c r="D36" s="213">
        <v>3790</v>
      </c>
      <c r="E36" s="213">
        <v>0</v>
      </c>
      <c r="F36" s="213">
        <v>3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14046</v>
      </c>
      <c r="M36" s="213">
        <v>180</v>
      </c>
      <c r="N36" s="213">
        <v>14046</v>
      </c>
      <c r="O36" s="213">
        <v>180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Z36" s="214">
        <v>17836</v>
      </c>
    </row>
    <row r="37" spans="1:26" ht="13.5" thickBot="1">
      <c r="A37" s="215"/>
      <c r="Z37" s="163"/>
    </row>
    <row r="38" spans="1:26" s="134" customFormat="1" ht="13.5" thickBot="1">
      <c r="A38" s="216" t="s">
        <v>0</v>
      </c>
      <c r="B38" s="217">
        <v>1887917</v>
      </c>
      <c r="C38" s="217">
        <v>333108</v>
      </c>
      <c r="D38" s="217">
        <v>333030</v>
      </c>
      <c r="E38" s="217">
        <v>0</v>
      </c>
      <c r="F38" s="217">
        <v>485</v>
      </c>
      <c r="G38" s="217">
        <v>1048103</v>
      </c>
      <c r="H38" s="217">
        <v>396042</v>
      </c>
      <c r="I38" s="217">
        <v>538203</v>
      </c>
      <c r="J38" s="217">
        <v>3357</v>
      </c>
      <c r="K38" s="217">
        <v>510548</v>
      </c>
      <c r="L38" s="217">
        <v>103051631</v>
      </c>
      <c r="M38" s="217">
        <v>2439843</v>
      </c>
      <c r="N38" s="217">
        <v>63748130</v>
      </c>
      <c r="O38" s="217">
        <v>1353975</v>
      </c>
      <c r="P38" s="217">
        <v>39303501</v>
      </c>
      <c r="Q38" s="217">
        <v>1085868</v>
      </c>
      <c r="R38" s="217">
        <v>13935586</v>
      </c>
      <c r="S38" s="217">
        <v>10132624</v>
      </c>
      <c r="T38" s="217">
        <v>2796761</v>
      </c>
      <c r="U38" s="217">
        <v>1006201</v>
      </c>
      <c r="V38" s="217">
        <v>893202</v>
      </c>
      <c r="W38" s="217">
        <v>25367915</v>
      </c>
      <c r="X38" s="217">
        <v>192666</v>
      </c>
      <c r="Y38" s="225"/>
      <c r="Z38" s="217">
        <v>104432842</v>
      </c>
    </row>
    <row r="39" spans="1:25" s="134" customFormat="1" ht="12.75">
      <c r="A39" s="88"/>
      <c r="B39" s="8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13"/>
    </row>
    <row r="40" spans="1:26" ht="12.75">
      <c r="A40" s="134"/>
      <c r="B40" s="220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Z40" s="134"/>
    </row>
    <row r="41" spans="1:25" s="134" customFormat="1" ht="12.75">
      <c r="A41" s="13" t="s">
        <v>113</v>
      </c>
      <c r="B41" s="220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13"/>
    </row>
    <row r="42" spans="1:25" s="134" customFormat="1" ht="12.75">
      <c r="A42" s="13" t="s">
        <v>114</v>
      </c>
      <c r="B42" s="20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13"/>
    </row>
    <row r="43" spans="1:26" s="134" customFormat="1" ht="12.75">
      <c r="A43" s="221" t="s">
        <v>244</v>
      </c>
      <c r="B43" s="13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13"/>
      <c r="Z43" s="133"/>
    </row>
    <row r="44" spans="1:26" ht="12.75">
      <c r="A44" s="13" t="s">
        <v>122</v>
      </c>
      <c r="Z44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0" t="s">
        <v>838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6"/>
    </row>
    <row r="5" spans="1:17" ht="22.5" customHeight="1" thickBot="1">
      <c r="A5" s="427" t="s">
        <v>186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30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2.75" customHeight="1">
      <c r="A7" s="431" t="s">
        <v>245</v>
      </c>
      <c r="B7" s="448" t="s">
        <v>246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50"/>
    </row>
    <row r="8" spans="1:17" s="134" customFormat="1" ht="12.75" customHeight="1">
      <c r="A8" s="432"/>
      <c r="B8" s="448" t="s">
        <v>247</v>
      </c>
      <c r="C8" s="449"/>
      <c r="D8" s="449"/>
      <c r="E8" s="449"/>
      <c r="F8" s="449"/>
      <c r="G8" s="450"/>
      <c r="H8" s="448" t="s">
        <v>78</v>
      </c>
      <c r="I8" s="449"/>
      <c r="J8" s="449"/>
      <c r="K8" s="449"/>
      <c r="L8" s="450"/>
      <c r="M8" s="448" t="s">
        <v>84</v>
      </c>
      <c r="N8" s="449"/>
      <c r="O8" s="449"/>
      <c r="P8" s="450"/>
      <c r="Q8" s="420" t="s">
        <v>92</v>
      </c>
    </row>
    <row r="9" spans="1:17" s="134" customFormat="1" ht="12.75" customHeight="1">
      <c r="A9" s="432"/>
      <c r="B9" s="420" t="s">
        <v>229</v>
      </c>
      <c r="C9" s="442" t="s">
        <v>248</v>
      </c>
      <c r="D9" s="453"/>
      <c r="E9" s="453"/>
      <c r="F9" s="443"/>
      <c r="G9" s="420" t="s">
        <v>249</v>
      </c>
      <c r="H9" s="445" t="s">
        <v>229</v>
      </c>
      <c r="I9" s="454" t="s">
        <v>230</v>
      </c>
      <c r="J9" s="455"/>
      <c r="K9" s="445" t="s">
        <v>231</v>
      </c>
      <c r="L9" s="445" t="s">
        <v>232</v>
      </c>
      <c r="M9" s="445" t="s">
        <v>229</v>
      </c>
      <c r="N9" s="445" t="s">
        <v>250</v>
      </c>
      <c r="O9" s="445" t="s">
        <v>251</v>
      </c>
      <c r="P9" s="445" t="s">
        <v>252</v>
      </c>
      <c r="Q9" s="445"/>
    </row>
    <row r="10" spans="1:17" s="134" customFormat="1" ht="18" customHeight="1">
      <c r="A10" s="432"/>
      <c r="B10" s="446"/>
      <c r="C10" s="420" t="s">
        <v>229</v>
      </c>
      <c r="D10" s="442" t="s">
        <v>253</v>
      </c>
      <c r="E10" s="453"/>
      <c r="F10" s="443"/>
      <c r="G10" s="446"/>
      <c r="H10" s="445"/>
      <c r="I10" s="420" t="s">
        <v>229</v>
      </c>
      <c r="J10" s="420" t="s">
        <v>80</v>
      </c>
      <c r="K10" s="445"/>
      <c r="L10" s="445"/>
      <c r="M10" s="445"/>
      <c r="N10" s="445"/>
      <c r="O10" s="445"/>
      <c r="P10" s="445"/>
      <c r="Q10" s="445"/>
    </row>
    <row r="11" spans="1:17" s="134" customFormat="1" ht="53.25" customHeight="1">
      <c r="A11" s="433"/>
      <c r="B11" s="444"/>
      <c r="C11" s="444"/>
      <c r="D11" s="223" t="s">
        <v>229</v>
      </c>
      <c r="E11" s="223" t="s">
        <v>254</v>
      </c>
      <c r="F11" s="223" t="s">
        <v>255</v>
      </c>
      <c r="G11" s="444"/>
      <c r="H11" s="447"/>
      <c r="I11" s="444"/>
      <c r="J11" s="444"/>
      <c r="K11" s="447"/>
      <c r="L11" s="447"/>
      <c r="M11" s="447"/>
      <c r="N11" s="447"/>
      <c r="O11" s="447"/>
      <c r="P11" s="447"/>
      <c r="Q11" s="447"/>
    </row>
    <row r="12" spans="1:17" s="134" customFormat="1" ht="14.25" customHeight="1">
      <c r="A12" s="200"/>
      <c r="B12" s="201"/>
      <c r="C12" s="201"/>
      <c r="D12" s="226"/>
      <c r="E12" s="226"/>
      <c r="F12" s="226"/>
      <c r="G12" s="201"/>
      <c r="H12" s="226"/>
      <c r="I12" s="201"/>
      <c r="J12" s="201"/>
      <c r="K12" s="226"/>
      <c r="L12" s="226"/>
      <c r="M12" s="226"/>
      <c r="N12" s="226"/>
      <c r="O12" s="226"/>
      <c r="P12" s="226"/>
      <c r="Q12" s="226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2" t="s">
        <v>198</v>
      </c>
      <c r="B14" s="203">
        <v>2734852</v>
      </c>
      <c r="C14" s="203">
        <v>561811</v>
      </c>
      <c r="D14" s="203">
        <v>435843</v>
      </c>
      <c r="E14" s="203">
        <v>330016</v>
      </c>
      <c r="F14" s="203">
        <v>105822</v>
      </c>
      <c r="G14" s="203">
        <v>2173041</v>
      </c>
      <c r="H14" s="203">
        <v>141498</v>
      </c>
      <c r="I14" s="203">
        <v>0</v>
      </c>
      <c r="J14" s="203">
        <v>0</v>
      </c>
      <c r="K14" s="203">
        <v>141498</v>
      </c>
      <c r="L14" s="203">
        <v>0</v>
      </c>
      <c r="M14" s="203">
        <v>522473</v>
      </c>
      <c r="N14" s="203">
        <v>17606</v>
      </c>
      <c r="O14" s="203">
        <v>390654</v>
      </c>
      <c r="P14" s="203">
        <v>114213</v>
      </c>
      <c r="Q14" s="204">
        <v>292826</v>
      </c>
    </row>
    <row r="15" spans="1:17" ht="12.75">
      <c r="A15" s="205" t="s">
        <v>199</v>
      </c>
      <c r="B15" s="206">
        <v>5341948</v>
      </c>
      <c r="C15" s="206">
        <v>1222698</v>
      </c>
      <c r="D15" s="206">
        <v>810455</v>
      </c>
      <c r="E15" s="206">
        <v>609855</v>
      </c>
      <c r="F15" s="206">
        <v>200142</v>
      </c>
      <c r="G15" s="206">
        <v>4119250</v>
      </c>
      <c r="H15" s="206">
        <v>614840</v>
      </c>
      <c r="I15" s="206">
        <v>54412</v>
      </c>
      <c r="J15" s="206">
        <v>50007</v>
      </c>
      <c r="K15" s="206">
        <v>560351</v>
      </c>
      <c r="L15" s="206">
        <v>77</v>
      </c>
      <c r="M15" s="206">
        <v>1338079</v>
      </c>
      <c r="N15" s="206">
        <v>43879</v>
      </c>
      <c r="O15" s="206">
        <v>876340</v>
      </c>
      <c r="P15" s="206">
        <v>417860</v>
      </c>
      <c r="Q15" s="207">
        <v>644013</v>
      </c>
    </row>
    <row r="16" spans="1:17" ht="12.75">
      <c r="A16" s="205" t="s">
        <v>200</v>
      </c>
      <c r="B16" s="206">
        <v>983486</v>
      </c>
      <c r="C16" s="206">
        <v>23862</v>
      </c>
      <c r="D16" s="206">
        <v>1701</v>
      </c>
      <c r="E16" s="206">
        <v>1700</v>
      </c>
      <c r="F16" s="206">
        <v>1</v>
      </c>
      <c r="G16" s="206">
        <v>959624</v>
      </c>
      <c r="H16" s="206">
        <v>46408</v>
      </c>
      <c r="I16" s="206">
        <v>10000</v>
      </c>
      <c r="J16" s="206">
        <v>10000</v>
      </c>
      <c r="K16" s="206">
        <v>5254</v>
      </c>
      <c r="L16" s="206">
        <v>31154</v>
      </c>
      <c r="M16" s="206">
        <v>32756</v>
      </c>
      <c r="N16" s="206">
        <v>0</v>
      </c>
      <c r="O16" s="206">
        <v>0</v>
      </c>
      <c r="P16" s="206">
        <v>32756</v>
      </c>
      <c r="Q16" s="207">
        <v>185252</v>
      </c>
    </row>
    <row r="17" spans="1:17" ht="12.75">
      <c r="A17" s="205" t="s">
        <v>201</v>
      </c>
      <c r="B17" s="206">
        <v>15208663</v>
      </c>
      <c r="C17" s="206">
        <v>5673572</v>
      </c>
      <c r="D17" s="206">
        <v>4416372</v>
      </c>
      <c r="E17" s="206">
        <v>2757119</v>
      </c>
      <c r="F17" s="206">
        <v>1643269</v>
      </c>
      <c r="G17" s="206">
        <v>9535091</v>
      </c>
      <c r="H17" s="206">
        <v>1117343</v>
      </c>
      <c r="I17" s="206">
        <v>0</v>
      </c>
      <c r="J17" s="206">
        <v>0</v>
      </c>
      <c r="K17" s="206">
        <v>1117330</v>
      </c>
      <c r="L17" s="206">
        <v>13</v>
      </c>
      <c r="M17" s="206">
        <v>3680248</v>
      </c>
      <c r="N17" s="206">
        <v>100454</v>
      </c>
      <c r="O17" s="206">
        <v>2835166</v>
      </c>
      <c r="P17" s="206">
        <v>744628</v>
      </c>
      <c r="Q17" s="207">
        <v>2163955</v>
      </c>
    </row>
    <row r="18" spans="1:17" ht="12.75">
      <c r="A18" s="205" t="s">
        <v>202</v>
      </c>
      <c r="B18" s="206">
        <v>10624762</v>
      </c>
      <c r="C18" s="206">
        <v>3682649</v>
      </c>
      <c r="D18" s="206">
        <v>2918329</v>
      </c>
      <c r="E18" s="206">
        <v>2130570</v>
      </c>
      <c r="F18" s="206">
        <v>781723</v>
      </c>
      <c r="G18" s="206">
        <v>6942113</v>
      </c>
      <c r="H18" s="206">
        <v>1255974</v>
      </c>
      <c r="I18" s="206">
        <v>440589</v>
      </c>
      <c r="J18" s="206">
        <v>354221</v>
      </c>
      <c r="K18" s="206">
        <v>815317</v>
      </c>
      <c r="L18" s="206">
        <v>68</v>
      </c>
      <c r="M18" s="206">
        <v>2438208</v>
      </c>
      <c r="N18" s="206">
        <v>64078</v>
      </c>
      <c r="O18" s="206">
        <v>1721283</v>
      </c>
      <c r="P18" s="206">
        <v>652847</v>
      </c>
      <c r="Q18" s="207">
        <v>1452535</v>
      </c>
    </row>
    <row r="19" spans="1:17" ht="12.75">
      <c r="A19" s="208" t="s">
        <v>203</v>
      </c>
      <c r="B19" s="209">
        <v>7060</v>
      </c>
      <c r="C19" s="209">
        <v>5995</v>
      </c>
      <c r="D19" s="209">
        <v>809</v>
      </c>
      <c r="E19" s="209">
        <v>447</v>
      </c>
      <c r="F19" s="209">
        <v>362</v>
      </c>
      <c r="G19" s="209">
        <v>1065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210">
        <v>18066</v>
      </c>
    </row>
    <row r="20" spans="1:17" ht="12.75">
      <c r="A20" s="208" t="s">
        <v>204</v>
      </c>
      <c r="B20" s="209">
        <v>15096446</v>
      </c>
      <c r="C20" s="209">
        <v>4337951</v>
      </c>
      <c r="D20" s="209">
        <v>2984364</v>
      </c>
      <c r="E20" s="209">
        <v>2494866</v>
      </c>
      <c r="F20" s="209">
        <v>487521</v>
      </c>
      <c r="G20" s="209">
        <v>10758495</v>
      </c>
      <c r="H20" s="209">
        <v>823679</v>
      </c>
      <c r="I20" s="209">
        <v>170000</v>
      </c>
      <c r="J20" s="209">
        <v>170000</v>
      </c>
      <c r="K20" s="209">
        <v>653679</v>
      </c>
      <c r="L20" s="209">
        <v>0</v>
      </c>
      <c r="M20" s="209">
        <v>3314649</v>
      </c>
      <c r="N20" s="209">
        <v>1189413</v>
      </c>
      <c r="O20" s="209">
        <v>1605955</v>
      </c>
      <c r="P20" s="209">
        <v>519281</v>
      </c>
      <c r="Q20" s="210">
        <v>1166314</v>
      </c>
    </row>
    <row r="21" spans="1:17" ht="12.75">
      <c r="A21" s="208" t="s">
        <v>205</v>
      </c>
      <c r="B21" s="209">
        <v>35497</v>
      </c>
      <c r="C21" s="209">
        <v>540</v>
      </c>
      <c r="D21" s="209">
        <v>477</v>
      </c>
      <c r="E21" s="209">
        <v>407</v>
      </c>
      <c r="F21" s="209">
        <v>70</v>
      </c>
      <c r="G21" s="209">
        <v>34957</v>
      </c>
      <c r="H21" s="209">
        <v>2504</v>
      </c>
      <c r="I21" s="209">
        <v>2504</v>
      </c>
      <c r="J21" s="209">
        <v>2504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10">
        <v>23661</v>
      </c>
    </row>
    <row r="22" spans="1:17" ht="12.75">
      <c r="A22" s="208" t="s">
        <v>206</v>
      </c>
      <c r="B22" s="209">
        <v>1022249</v>
      </c>
      <c r="C22" s="209">
        <v>121753</v>
      </c>
      <c r="D22" s="209">
        <v>71866</v>
      </c>
      <c r="E22" s="209">
        <v>2131</v>
      </c>
      <c r="F22" s="209">
        <v>69735</v>
      </c>
      <c r="G22" s="209">
        <v>900496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300723</v>
      </c>
      <c r="N22" s="209">
        <v>134424</v>
      </c>
      <c r="O22" s="209">
        <v>125880</v>
      </c>
      <c r="P22" s="209">
        <v>40419</v>
      </c>
      <c r="Q22" s="210">
        <v>130220</v>
      </c>
    </row>
    <row r="23" spans="1:17" ht="12.75">
      <c r="A23" s="208" t="s">
        <v>207</v>
      </c>
      <c r="B23" s="209">
        <v>742559</v>
      </c>
      <c r="C23" s="209">
        <v>65875</v>
      </c>
      <c r="D23" s="209">
        <v>49632</v>
      </c>
      <c r="E23" s="209">
        <v>44407</v>
      </c>
      <c r="F23" s="209">
        <v>4839</v>
      </c>
      <c r="G23" s="209">
        <v>676684</v>
      </c>
      <c r="H23" s="209">
        <v>39486</v>
      </c>
      <c r="I23" s="209">
        <v>0</v>
      </c>
      <c r="J23" s="209">
        <v>0</v>
      </c>
      <c r="K23" s="209">
        <v>39486</v>
      </c>
      <c r="L23" s="209">
        <v>0</v>
      </c>
      <c r="M23" s="209">
        <v>79889</v>
      </c>
      <c r="N23" s="209">
        <v>6530</v>
      </c>
      <c r="O23" s="209">
        <v>17543</v>
      </c>
      <c r="P23" s="209">
        <v>55816</v>
      </c>
      <c r="Q23" s="210">
        <v>67043</v>
      </c>
    </row>
    <row r="24" spans="1:17" ht="12.75">
      <c r="A24" s="211" t="s">
        <v>208</v>
      </c>
      <c r="B24" s="206">
        <v>3594526</v>
      </c>
      <c r="C24" s="206">
        <v>684388</v>
      </c>
      <c r="D24" s="206">
        <v>523411</v>
      </c>
      <c r="E24" s="206">
        <v>302307</v>
      </c>
      <c r="F24" s="206">
        <v>221103</v>
      </c>
      <c r="G24" s="206">
        <v>2910138</v>
      </c>
      <c r="H24" s="206">
        <v>402219</v>
      </c>
      <c r="I24" s="206">
        <v>0</v>
      </c>
      <c r="J24" s="206">
        <v>0</v>
      </c>
      <c r="K24" s="206">
        <v>402219</v>
      </c>
      <c r="L24" s="206">
        <v>0</v>
      </c>
      <c r="M24" s="206">
        <v>673349</v>
      </c>
      <c r="N24" s="206">
        <v>46964</v>
      </c>
      <c r="O24" s="206">
        <v>582694</v>
      </c>
      <c r="P24" s="206">
        <v>43691</v>
      </c>
      <c r="Q24" s="207">
        <v>563545</v>
      </c>
    </row>
    <row r="25" spans="1:17" ht="12.75">
      <c r="A25" s="205" t="s">
        <v>209</v>
      </c>
      <c r="B25" s="206">
        <v>199384</v>
      </c>
      <c r="C25" s="206">
        <v>3268</v>
      </c>
      <c r="D25" s="206">
        <v>0</v>
      </c>
      <c r="E25" s="206">
        <v>0</v>
      </c>
      <c r="F25" s="206">
        <v>0</v>
      </c>
      <c r="G25" s="206">
        <v>196116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9708</v>
      </c>
      <c r="N25" s="206">
        <v>9708</v>
      </c>
      <c r="O25" s="206">
        <v>0</v>
      </c>
      <c r="P25" s="206">
        <v>0</v>
      </c>
      <c r="Q25" s="207">
        <v>37629</v>
      </c>
    </row>
    <row r="26" spans="1:17" ht="12.75">
      <c r="A26" s="205" t="s">
        <v>210</v>
      </c>
      <c r="B26" s="206">
        <v>760258</v>
      </c>
      <c r="C26" s="206">
        <v>20129</v>
      </c>
      <c r="D26" s="206">
        <v>21</v>
      </c>
      <c r="E26" s="206">
        <v>21</v>
      </c>
      <c r="F26" s="206">
        <v>0</v>
      </c>
      <c r="G26" s="206">
        <v>740129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7">
        <v>108764</v>
      </c>
    </row>
    <row r="27" spans="1:17" ht="12.75">
      <c r="A27" s="205" t="s">
        <v>211</v>
      </c>
      <c r="B27" s="206">
        <v>146642</v>
      </c>
      <c r="C27" s="206">
        <v>4728</v>
      </c>
      <c r="D27" s="206">
        <v>1726</v>
      </c>
      <c r="E27" s="206">
        <v>1726</v>
      </c>
      <c r="F27" s="206">
        <v>0</v>
      </c>
      <c r="G27" s="206">
        <v>141914</v>
      </c>
      <c r="H27" s="206">
        <v>1058</v>
      </c>
      <c r="I27" s="206">
        <v>1058</v>
      </c>
      <c r="J27" s="206">
        <v>0</v>
      </c>
      <c r="K27" s="206">
        <v>0</v>
      </c>
      <c r="L27" s="206">
        <v>0</v>
      </c>
      <c r="M27" s="206">
        <v>43574</v>
      </c>
      <c r="N27" s="206">
        <v>43574</v>
      </c>
      <c r="O27" s="206">
        <v>0</v>
      </c>
      <c r="P27" s="206">
        <v>0</v>
      </c>
      <c r="Q27" s="207">
        <v>36426</v>
      </c>
    </row>
    <row r="28" spans="1:17" ht="12.75">
      <c r="A28" s="205" t="s">
        <v>212</v>
      </c>
      <c r="B28" s="206">
        <v>15163846</v>
      </c>
      <c r="C28" s="206">
        <v>5561369</v>
      </c>
      <c r="D28" s="206">
        <v>4018216</v>
      </c>
      <c r="E28" s="206">
        <v>2698570</v>
      </c>
      <c r="F28" s="206">
        <v>1308389</v>
      </c>
      <c r="G28" s="206">
        <v>9602477</v>
      </c>
      <c r="H28" s="206">
        <v>1306928</v>
      </c>
      <c r="I28" s="206">
        <v>900</v>
      </c>
      <c r="J28" s="206">
        <v>900</v>
      </c>
      <c r="K28" s="206">
        <v>1305700</v>
      </c>
      <c r="L28" s="206">
        <v>328</v>
      </c>
      <c r="M28" s="206">
        <v>4661539</v>
      </c>
      <c r="N28" s="206">
        <v>113899</v>
      </c>
      <c r="O28" s="206">
        <v>3841039</v>
      </c>
      <c r="P28" s="206">
        <v>706601</v>
      </c>
      <c r="Q28" s="207">
        <v>2150099</v>
      </c>
    </row>
    <row r="29" spans="1:17" ht="12.75">
      <c r="A29" s="208" t="s">
        <v>213</v>
      </c>
      <c r="B29" s="209">
        <v>2648287</v>
      </c>
      <c r="C29" s="209">
        <v>399995</v>
      </c>
      <c r="D29" s="209">
        <v>316215</v>
      </c>
      <c r="E29" s="209">
        <v>220754</v>
      </c>
      <c r="F29" s="209">
        <v>95460</v>
      </c>
      <c r="G29" s="209">
        <v>2248292</v>
      </c>
      <c r="H29" s="209">
        <v>186134</v>
      </c>
      <c r="I29" s="209">
        <v>57</v>
      </c>
      <c r="J29" s="209">
        <v>0</v>
      </c>
      <c r="K29" s="209">
        <v>186077</v>
      </c>
      <c r="L29" s="209">
        <v>0</v>
      </c>
      <c r="M29" s="209">
        <v>741903</v>
      </c>
      <c r="N29" s="209">
        <v>43821</v>
      </c>
      <c r="O29" s="209">
        <v>541729</v>
      </c>
      <c r="P29" s="209">
        <v>156353</v>
      </c>
      <c r="Q29" s="210">
        <v>266021</v>
      </c>
    </row>
    <row r="30" spans="1:17" ht="12.75">
      <c r="A30" s="208" t="s">
        <v>214</v>
      </c>
      <c r="B30" s="209">
        <v>7965693</v>
      </c>
      <c r="C30" s="209">
        <v>1422595</v>
      </c>
      <c r="D30" s="209">
        <v>823053</v>
      </c>
      <c r="E30" s="209">
        <v>627079</v>
      </c>
      <c r="F30" s="209">
        <v>195268</v>
      </c>
      <c r="G30" s="209">
        <v>6543098</v>
      </c>
      <c r="H30" s="209">
        <v>882085</v>
      </c>
      <c r="I30" s="209">
        <v>317</v>
      </c>
      <c r="J30" s="209">
        <v>0</v>
      </c>
      <c r="K30" s="209">
        <v>881768</v>
      </c>
      <c r="L30" s="209">
        <v>0</v>
      </c>
      <c r="M30" s="209">
        <v>2308580</v>
      </c>
      <c r="N30" s="209">
        <v>134916</v>
      </c>
      <c r="O30" s="209">
        <v>1419443</v>
      </c>
      <c r="P30" s="209">
        <v>754221</v>
      </c>
      <c r="Q30" s="210">
        <v>1282109</v>
      </c>
    </row>
    <row r="31" spans="1:17" ht="12.75">
      <c r="A31" s="208" t="s">
        <v>215</v>
      </c>
      <c r="B31" s="209">
        <v>461443</v>
      </c>
      <c r="C31" s="209">
        <v>2472</v>
      </c>
      <c r="D31" s="209">
        <v>1375</v>
      </c>
      <c r="E31" s="209">
        <v>1375</v>
      </c>
      <c r="F31" s="209">
        <v>0</v>
      </c>
      <c r="G31" s="209">
        <v>458971</v>
      </c>
      <c r="H31" s="209">
        <v>49474</v>
      </c>
      <c r="I31" s="209">
        <v>49000</v>
      </c>
      <c r="J31" s="209">
        <v>49000</v>
      </c>
      <c r="K31" s="209">
        <v>0</v>
      </c>
      <c r="L31" s="209">
        <v>474</v>
      </c>
      <c r="M31" s="209">
        <v>0</v>
      </c>
      <c r="N31" s="209">
        <v>0</v>
      </c>
      <c r="O31" s="209">
        <v>0</v>
      </c>
      <c r="P31" s="209">
        <v>0</v>
      </c>
      <c r="Q31" s="210">
        <v>102411</v>
      </c>
    </row>
    <row r="32" spans="1:17" ht="12.75">
      <c r="A32" s="205" t="s">
        <v>217</v>
      </c>
      <c r="B32" s="206">
        <v>700045</v>
      </c>
      <c r="C32" s="206">
        <v>105096</v>
      </c>
      <c r="D32" s="206">
        <v>98835</v>
      </c>
      <c r="E32" s="206">
        <v>98694</v>
      </c>
      <c r="F32" s="206">
        <v>0</v>
      </c>
      <c r="G32" s="206">
        <v>594949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7">
        <v>86490</v>
      </c>
    </row>
    <row r="33" spans="1:17" ht="12.75">
      <c r="A33" s="205" t="s">
        <v>218</v>
      </c>
      <c r="B33" s="206">
        <v>33695</v>
      </c>
      <c r="C33" s="206">
        <v>13632</v>
      </c>
      <c r="D33" s="206">
        <v>5611</v>
      </c>
      <c r="E33" s="206">
        <v>5611</v>
      </c>
      <c r="F33" s="206">
        <v>0</v>
      </c>
      <c r="G33" s="206">
        <v>20063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7">
        <v>181535</v>
      </c>
    </row>
    <row r="34" spans="1:17" ht="12.75">
      <c r="A34" s="205" t="s">
        <v>219</v>
      </c>
      <c r="B34" s="206">
        <v>365045</v>
      </c>
      <c r="C34" s="206">
        <v>26174</v>
      </c>
      <c r="D34" s="206">
        <v>22548</v>
      </c>
      <c r="E34" s="206">
        <v>22548</v>
      </c>
      <c r="F34" s="206">
        <v>0</v>
      </c>
      <c r="G34" s="206">
        <v>338871</v>
      </c>
      <c r="H34" s="206">
        <v>373693</v>
      </c>
      <c r="I34" s="206">
        <v>0</v>
      </c>
      <c r="J34" s="206">
        <v>0</v>
      </c>
      <c r="K34" s="206">
        <v>373693</v>
      </c>
      <c r="L34" s="206">
        <v>0</v>
      </c>
      <c r="M34" s="206">
        <v>65761</v>
      </c>
      <c r="N34" s="206">
        <v>0</v>
      </c>
      <c r="O34" s="206">
        <v>51578</v>
      </c>
      <c r="P34" s="206">
        <v>14183</v>
      </c>
      <c r="Q34" s="207">
        <v>77886</v>
      </c>
    </row>
    <row r="35" spans="1:17" ht="12.75">
      <c r="A35" s="211" t="s">
        <v>220</v>
      </c>
      <c r="B35" s="206">
        <v>2957507</v>
      </c>
      <c r="C35" s="206">
        <v>697063</v>
      </c>
      <c r="D35" s="206">
        <v>565858</v>
      </c>
      <c r="E35" s="206">
        <v>371480</v>
      </c>
      <c r="F35" s="206">
        <v>194371</v>
      </c>
      <c r="G35" s="206">
        <v>2260444</v>
      </c>
      <c r="H35" s="206">
        <v>797198</v>
      </c>
      <c r="I35" s="206">
        <v>89582</v>
      </c>
      <c r="J35" s="206">
        <v>0</v>
      </c>
      <c r="K35" s="206">
        <v>707616</v>
      </c>
      <c r="L35" s="206">
        <v>0</v>
      </c>
      <c r="M35" s="206">
        <v>1618447</v>
      </c>
      <c r="N35" s="206">
        <v>338452</v>
      </c>
      <c r="O35" s="206">
        <v>1168531</v>
      </c>
      <c r="P35" s="206">
        <v>111464</v>
      </c>
      <c r="Q35" s="207">
        <v>621586</v>
      </c>
    </row>
    <row r="36" spans="1:17" ht="13.5" thickBot="1">
      <c r="A36" s="212" t="s">
        <v>221</v>
      </c>
      <c r="B36" s="213">
        <v>153449</v>
      </c>
      <c r="C36" s="213">
        <v>56908</v>
      </c>
      <c r="D36" s="213">
        <v>56593</v>
      </c>
      <c r="E36" s="213">
        <v>56501</v>
      </c>
      <c r="F36" s="213">
        <v>92</v>
      </c>
      <c r="G36" s="213">
        <v>96541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4">
        <v>54369</v>
      </c>
    </row>
    <row r="37" spans="1:17" ht="13.5" thickBot="1">
      <c r="A37" s="215"/>
      <c r="Q37" s="163"/>
    </row>
    <row r="38" spans="1:17" s="134" customFormat="1" ht="13.5" thickBot="1">
      <c r="A38" s="216" t="s">
        <v>0</v>
      </c>
      <c r="B38" s="217">
        <v>86947342</v>
      </c>
      <c r="C38" s="217">
        <v>24694523</v>
      </c>
      <c r="D38" s="217">
        <v>18123310</v>
      </c>
      <c r="E38" s="217">
        <v>12778184</v>
      </c>
      <c r="F38" s="217">
        <v>5308167</v>
      </c>
      <c r="G38" s="217">
        <v>62252819</v>
      </c>
      <c r="H38" s="217">
        <v>8040521</v>
      </c>
      <c r="I38" s="217">
        <v>818419</v>
      </c>
      <c r="J38" s="217">
        <v>636632</v>
      </c>
      <c r="K38" s="217">
        <v>7189988</v>
      </c>
      <c r="L38" s="217">
        <v>32114</v>
      </c>
      <c r="M38" s="217">
        <v>21829886</v>
      </c>
      <c r="N38" s="217">
        <v>2287718</v>
      </c>
      <c r="O38" s="217">
        <v>15177835</v>
      </c>
      <c r="P38" s="217">
        <v>4364333</v>
      </c>
      <c r="Q38" s="217">
        <v>11712755</v>
      </c>
    </row>
    <row r="39" spans="1:17" s="134" customFormat="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13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s="134" customFormat="1" ht="12.75">
      <c r="A42" s="221" t="s">
        <v>256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7" s="134" customFormat="1" ht="12.75">
      <c r="A43" s="13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ht="12.75">
      <c r="A44" s="13" t="s">
        <v>122</v>
      </c>
    </row>
  </sheetData>
  <sheetProtection/>
  <mergeCells count="23"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2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6" t="s">
        <v>837</v>
      </c>
      <c r="B4" s="457"/>
      <c r="C4" s="457"/>
      <c r="D4" s="457"/>
      <c r="E4" s="457"/>
      <c r="F4" s="457"/>
      <c r="G4" s="458"/>
    </row>
    <row r="5" spans="1:7" ht="24" customHeight="1" thickBot="1">
      <c r="A5" s="459" t="s">
        <v>186</v>
      </c>
      <c r="B5" s="460"/>
      <c r="C5" s="460"/>
      <c r="D5" s="460"/>
      <c r="E5" s="460"/>
      <c r="F5" s="460"/>
      <c r="G5" s="461"/>
    </row>
    <row r="6" spans="1:5" ht="12.75">
      <c r="A6" s="196"/>
      <c r="B6" s="196"/>
      <c r="C6" s="196"/>
      <c r="D6" s="196"/>
      <c r="E6" s="13"/>
    </row>
    <row r="7" spans="6:7" ht="12.75" customHeight="1">
      <c r="F7" s="199"/>
      <c r="G7" s="199"/>
    </row>
    <row r="8" spans="1:7" ht="12.75" customHeight="1">
      <c r="A8" s="431" t="s">
        <v>245</v>
      </c>
      <c r="B8" s="442" t="s">
        <v>257</v>
      </c>
      <c r="C8" s="453"/>
      <c r="D8" s="453"/>
      <c r="E8" s="443"/>
      <c r="F8" s="420" t="s">
        <v>258</v>
      </c>
      <c r="G8" s="420" t="s">
        <v>143</v>
      </c>
    </row>
    <row r="9" spans="1:7" ht="12.75" customHeight="1">
      <c r="A9" s="432"/>
      <c r="B9" s="420" t="s">
        <v>229</v>
      </c>
      <c r="C9" s="420" t="s">
        <v>259</v>
      </c>
      <c r="D9" s="420" t="s">
        <v>162</v>
      </c>
      <c r="E9" s="420" t="s">
        <v>163</v>
      </c>
      <c r="F9" s="434"/>
      <c r="G9" s="423"/>
    </row>
    <row r="10" spans="1:7" ht="12.75" customHeight="1">
      <c r="A10" s="432"/>
      <c r="B10" s="445"/>
      <c r="C10" s="445"/>
      <c r="D10" s="445"/>
      <c r="E10" s="445"/>
      <c r="F10" s="434"/>
      <c r="G10" s="423"/>
    </row>
    <row r="11" spans="1:7" ht="12.75">
      <c r="A11" s="432"/>
      <c r="B11" s="445"/>
      <c r="C11" s="445"/>
      <c r="D11" s="445"/>
      <c r="E11" s="445"/>
      <c r="F11" s="434"/>
      <c r="G11" s="423"/>
    </row>
    <row r="12" spans="1:7" ht="12.75">
      <c r="A12" s="433"/>
      <c r="B12" s="447"/>
      <c r="C12" s="447"/>
      <c r="D12" s="447"/>
      <c r="E12" s="447"/>
      <c r="F12" s="435"/>
      <c r="G12" s="424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2" t="s">
        <v>198</v>
      </c>
      <c r="B14" s="203">
        <v>19549</v>
      </c>
      <c r="C14" s="203">
        <v>17001</v>
      </c>
      <c r="D14" s="203">
        <v>557</v>
      </c>
      <c r="E14" s="203">
        <v>1991</v>
      </c>
      <c r="F14" s="203">
        <v>4527</v>
      </c>
      <c r="G14" s="203">
        <v>0</v>
      </c>
    </row>
    <row r="15" spans="1:7" ht="12.75">
      <c r="A15" s="205" t="s">
        <v>199</v>
      </c>
      <c r="B15" s="206">
        <v>9612</v>
      </c>
      <c r="C15" s="206">
        <v>4624</v>
      </c>
      <c r="D15" s="206">
        <v>3958</v>
      </c>
      <c r="E15" s="206">
        <v>1030</v>
      </c>
      <c r="F15" s="206">
        <v>13436</v>
      </c>
      <c r="G15" s="206">
        <v>0</v>
      </c>
    </row>
    <row r="16" spans="1:7" ht="12.75">
      <c r="A16" s="205" t="s">
        <v>200</v>
      </c>
      <c r="B16" s="206">
        <v>0</v>
      </c>
      <c r="C16" s="206">
        <v>0</v>
      </c>
      <c r="D16" s="206">
        <v>0</v>
      </c>
      <c r="E16" s="206">
        <v>0</v>
      </c>
      <c r="F16" s="206">
        <v>903</v>
      </c>
      <c r="G16" s="206">
        <v>0</v>
      </c>
    </row>
    <row r="17" spans="1:7" ht="12.75">
      <c r="A17" s="205" t="s">
        <v>201</v>
      </c>
      <c r="B17" s="206">
        <v>97757</v>
      </c>
      <c r="C17" s="206">
        <v>97757</v>
      </c>
      <c r="D17" s="206">
        <v>0</v>
      </c>
      <c r="E17" s="206">
        <v>0</v>
      </c>
      <c r="F17" s="206">
        <v>39452</v>
      </c>
      <c r="G17" s="206">
        <v>0</v>
      </c>
    </row>
    <row r="18" spans="1:7" ht="12.75">
      <c r="A18" s="205" t="s">
        <v>202</v>
      </c>
      <c r="B18" s="206">
        <v>30754</v>
      </c>
      <c r="C18" s="206">
        <v>27754</v>
      </c>
      <c r="D18" s="206">
        <v>0</v>
      </c>
      <c r="E18" s="206">
        <v>3000</v>
      </c>
      <c r="F18" s="206">
        <v>18473</v>
      </c>
      <c r="G18" s="206">
        <v>0</v>
      </c>
    </row>
    <row r="19" spans="1:7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3</v>
      </c>
      <c r="G19" s="209">
        <v>2</v>
      </c>
    </row>
    <row r="20" spans="1:7" ht="12.75">
      <c r="A20" s="208" t="s">
        <v>204</v>
      </c>
      <c r="B20" s="209">
        <v>257901</v>
      </c>
      <c r="C20" s="209">
        <v>69329</v>
      </c>
      <c r="D20" s="209">
        <v>0</v>
      </c>
      <c r="E20" s="209">
        <v>188572</v>
      </c>
      <c r="F20" s="209">
        <v>26552</v>
      </c>
      <c r="G20" s="209">
        <v>0</v>
      </c>
    </row>
    <row r="21" spans="1:7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16</v>
      </c>
      <c r="G21" s="209">
        <v>0</v>
      </c>
    </row>
    <row r="22" spans="1:7" ht="12.75">
      <c r="A22" s="208" t="s">
        <v>206</v>
      </c>
      <c r="B22" s="209">
        <v>3500</v>
      </c>
      <c r="C22" s="209">
        <v>0</v>
      </c>
      <c r="D22" s="209">
        <v>3500</v>
      </c>
      <c r="E22" s="209">
        <v>0</v>
      </c>
      <c r="F22" s="209">
        <v>650</v>
      </c>
      <c r="G22" s="209">
        <v>3</v>
      </c>
    </row>
    <row r="23" spans="1:7" ht="12.75">
      <c r="A23" s="208" t="s">
        <v>207</v>
      </c>
      <c r="B23" s="209">
        <v>309</v>
      </c>
      <c r="C23" s="209">
        <v>289</v>
      </c>
      <c r="D23" s="209">
        <v>20</v>
      </c>
      <c r="E23" s="209">
        <v>0</v>
      </c>
      <c r="F23" s="209">
        <v>663</v>
      </c>
      <c r="G23" s="209">
        <v>0</v>
      </c>
    </row>
    <row r="24" spans="1:7" ht="12.75">
      <c r="A24" s="211" t="s">
        <v>208</v>
      </c>
      <c r="B24" s="206">
        <v>0</v>
      </c>
      <c r="C24" s="206">
        <v>0</v>
      </c>
      <c r="D24" s="206">
        <v>0</v>
      </c>
      <c r="E24" s="206">
        <v>0</v>
      </c>
      <c r="F24" s="206">
        <v>8856</v>
      </c>
      <c r="G24" s="206">
        <v>0</v>
      </c>
    </row>
    <row r="25" spans="1:7" ht="12.75">
      <c r="A25" s="205" t="s">
        <v>209</v>
      </c>
      <c r="B25" s="206">
        <v>1923</v>
      </c>
      <c r="C25" s="206">
        <v>0</v>
      </c>
      <c r="D25" s="206">
        <v>1923</v>
      </c>
      <c r="E25" s="206">
        <v>0</v>
      </c>
      <c r="F25" s="206">
        <v>15</v>
      </c>
      <c r="G25" s="206">
        <v>0</v>
      </c>
    </row>
    <row r="26" spans="1:7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23</v>
      </c>
      <c r="G26" s="206">
        <v>0</v>
      </c>
    </row>
    <row r="27" spans="1:7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61</v>
      </c>
      <c r="G27" s="206">
        <v>0</v>
      </c>
    </row>
    <row r="28" spans="1:7" ht="12.75">
      <c r="A28" s="205" t="s">
        <v>212</v>
      </c>
      <c r="B28" s="206">
        <v>0</v>
      </c>
      <c r="C28" s="206">
        <v>0</v>
      </c>
      <c r="D28" s="206">
        <v>0</v>
      </c>
      <c r="E28" s="206">
        <v>0</v>
      </c>
      <c r="F28" s="206">
        <v>26410</v>
      </c>
      <c r="G28" s="206">
        <v>0</v>
      </c>
    </row>
    <row r="29" spans="1:7" ht="12.75">
      <c r="A29" s="208" t="s">
        <v>213</v>
      </c>
      <c r="B29" s="209">
        <v>0</v>
      </c>
      <c r="C29" s="209">
        <v>0</v>
      </c>
      <c r="D29" s="209">
        <v>0</v>
      </c>
      <c r="E29" s="209">
        <v>0</v>
      </c>
      <c r="F29" s="209">
        <v>3948</v>
      </c>
      <c r="G29" s="209">
        <v>0</v>
      </c>
    </row>
    <row r="30" spans="1:7" ht="12.75">
      <c r="A30" s="208" t="s">
        <v>214</v>
      </c>
      <c r="B30" s="209">
        <v>4000</v>
      </c>
      <c r="C30" s="209">
        <v>4000</v>
      </c>
      <c r="D30" s="209">
        <v>0</v>
      </c>
      <c r="E30" s="209">
        <v>0</v>
      </c>
      <c r="F30" s="209">
        <v>7305</v>
      </c>
      <c r="G30" s="209">
        <v>0</v>
      </c>
    </row>
    <row r="31" spans="1:7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</row>
    <row r="32" spans="1:7" ht="12.75">
      <c r="A32" s="205" t="s">
        <v>217</v>
      </c>
      <c r="B32" s="206">
        <v>0</v>
      </c>
      <c r="C32" s="206">
        <v>0</v>
      </c>
      <c r="D32" s="206">
        <v>0</v>
      </c>
      <c r="E32" s="206">
        <v>0</v>
      </c>
      <c r="F32" s="206">
        <v>1023</v>
      </c>
      <c r="G32" s="206">
        <v>0</v>
      </c>
    </row>
    <row r="33" spans="1:7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</row>
    <row r="34" spans="1:7" ht="12.75">
      <c r="A34" s="205" t="s">
        <v>219</v>
      </c>
      <c r="B34" s="206">
        <v>226</v>
      </c>
      <c r="C34" s="206">
        <v>226</v>
      </c>
      <c r="D34" s="206">
        <v>0</v>
      </c>
      <c r="E34" s="206">
        <v>0</v>
      </c>
      <c r="F34" s="206">
        <v>40</v>
      </c>
      <c r="G34" s="206">
        <v>0</v>
      </c>
    </row>
    <row r="35" spans="1:7" ht="12.75">
      <c r="A35" s="211" t="s">
        <v>220</v>
      </c>
      <c r="B35" s="206">
        <v>10991</v>
      </c>
      <c r="C35" s="206">
        <v>4096</v>
      </c>
      <c r="D35" s="206">
        <v>1886</v>
      </c>
      <c r="E35" s="206">
        <v>5009</v>
      </c>
      <c r="F35" s="206">
        <v>5006</v>
      </c>
      <c r="G35" s="206">
        <v>0</v>
      </c>
    </row>
    <row r="36" spans="1:7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6</v>
      </c>
      <c r="G36" s="213">
        <v>0</v>
      </c>
    </row>
    <row r="37" spans="1:7" ht="13.5" thickBot="1">
      <c r="A37" s="215"/>
      <c r="B37" s="13"/>
      <c r="C37" s="13"/>
      <c r="D37" s="13"/>
      <c r="E37" s="13"/>
      <c r="F37" s="13"/>
      <c r="G37" s="13"/>
    </row>
    <row r="38" spans="1:7" ht="13.5" thickBot="1">
      <c r="A38" s="216" t="s">
        <v>0</v>
      </c>
      <c r="B38" s="217">
        <v>436522</v>
      </c>
      <c r="C38" s="217">
        <v>225076</v>
      </c>
      <c r="D38" s="217">
        <v>11844</v>
      </c>
      <c r="E38" s="217">
        <v>199602</v>
      </c>
      <c r="F38" s="217">
        <v>157368</v>
      </c>
      <c r="G38" s="217">
        <v>5</v>
      </c>
    </row>
    <row r="40" ht="12.75">
      <c r="A40" s="221" t="s">
        <v>256</v>
      </c>
    </row>
    <row r="42" ht="12.75">
      <c r="A42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SBIF</cp:lastModifiedBy>
  <cp:lastPrinted>2013-06-04T16:35:22Z</cp:lastPrinted>
  <dcterms:created xsi:type="dcterms:W3CDTF">2013-06-03T21:05:41Z</dcterms:created>
  <dcterms:modified xsi:type="dcterms:W3CDTF">2013-06-05T21:21:40Z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