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APC">'[1]C04'!$G$4:$N$32</definedName>
    <definedName name="bacilea">'[1]C04'!$P$4:$T$51</definedName>
    <definedName name="BANCOS">'[1]0'!$AB$2:$AB$49</definedName>
    <definedName name="BANCOS2">#REF!</definedName>
    <definedName name="basilea">'[1]C04'!$P$4:$T$33</definedName>
    <definedName name="basileac">'[1]C04'!$AF$4:$AJ$33</definedName>
    <definedName name="BCOS">#REF!</definedName>
    <definedName name="CAMPOS" localSheetId="22">'[2]Tabla C04'!#REF!</definedName>
    <definedName name="CAMPOS">#REF!</definedName>
    <definedName name="CAMPOS2" localSheetId="22">'[2]Tabla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10</definedName>
    <definedName name="codbco">'[1]0'!$Z$2:$AA$49</definedName>
    <definedName name="COMPLE1">#REF!</definedName>
    <definedName name="COMPLE2">#REF!</definedName>
    <definedName name="dolar">'[1]0'!$AK$2:$AL$291</definedName>
    <definedName name="dollar">'[1]0'!$L$4</definedName>
    <definedName name="DOLLARA">'[3]0'!$M$4</definedName>
    <definedName name="graf">#REF!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STIT" localSheetId="22">'[2]0'!$AA$2:$AB$31</definedName>
    <definedName name="INSTIT" localSheetId="0">#REF!</definedName>
    <definedName name="_xlnm.Print_Area" localSheetId="5">'Activos Bancos 1'!$A$4:$R$44</definedName>
    <definedName name="_xlnm.Print_Area" localSheetId="6">'Activos Bancos 2'!$A$4:$Z$44</definedName>
    <definedName name="_xlnm.Print_Area" localSheetId="4">'Anexos'!$B$1:$B$54</definedName>
    <definedName name="_xlnm.Print_Area" localSheetId="1">'Balance Sistema'!$B$3:$H$130</definedName>
    <definedName name="_xlnm.Print_Area" localSheetId="19">'Calidad de colocaciones 1'!$A$4:$I$44</definedName>
    <definedName name="_xlnm.Print_Area" localSheetId="20">'Calidad de colocaciones 2'!$A$4:$M$44</definedName>
    <definedName name="_xlnm.Print_Area" localSheetId="21">'Calidad de colocaciones 3'!$A$4:$J$44</definedName>
    <definedName name="_xlnm.Print_Area" localSheetId="23">'Calidad de créditos conting.'!$A$4:$I$43</definedName>
    <definedName name="_xlnm.Print_Area" localSheetId="12">'Comisiones'!$A$4:$AA$44</definedName>
    <definedName name="_xlnm.Print_Area" localSheetId="22">'Créditos_contingentes'!$A$4:$L$44</definedName>
    <definedName name="_xlnm.Print_Area" localSheetId="2">'Estado de Resultados Sistema'!$B$3:$G$62</definedName>
    <definedName name="_xlnm.Print_Area" localSheetId="9">'Estado Resultados Bancos 1'!$A$4:$J$42</definedName>
    <definedName name="_xlnm.Print_Area" localSheetId="10">'Estado Resultados bancos 2'!$A$4:$U$44</definedName>
    <definedName name="_xlnm.Print_Area" localSheetId="16">'Ind. de rentab. y eficiencia'!$A$4:$K$47</definedName>
    <definedName name="_xlnm.Print_Area" localSheetId="17">'Ind. R. crédito provisiones'!$A$4:$O$44</definedName>
    <definedName name="_xlnm.Print_Area" localSheetId="14">'Indic. Activ. var. mensual'!$A$4:$O$45</definedName>
    <definedName name="_xlnm.Print_Area" localSheetId="15">'Indic. Activ. var.12 meses'!$A$4:$O$44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Interes'!$A$4:$T$43</definedName>
    <definedName name="_xlnm.Print_Area" localSheetId="18">'Mora y Deteriorada'!$A$4:$M$45</definedName>
    <definedName name="_xlnm.Print_Area" localSheetId="13">'Oper. financ. - cambio '!$A$4:$N$43</definedName>
    <definedName name="_xlnm.Print_Area" localSheetId="8">'Otras Provisiones'!$A$4:$G$42</definedName>
    <definedName name="_xlnm.Print_Area" localSheetId="7">'Pasivos_Bancos'!$A$4:$Q$44</definedName>
    <definedName name="resulmes">'Estado Resultados bancos 2'!#REF!</definedName>
    <definedName name="UF">'[4]0'!$J$2:$L$321</definedName>
    <definedName name="US">'[1]0'!$AK$2:$AL$291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<sst xmlns="http://schemas.openxmlformats.org/spreadsheetml/2006/main" count="2130" uniqueCount="844">
  <si>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</si>
  <si>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</si>
  <si>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</si>
  <si>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</si>
  <si>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</si>
  <si>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</si>
  <si>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</si>
  <si>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</si>
  <si>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</si>
  <si>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</si>
  <si>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</si>
  <si>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</si>
  <si>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</si>
  <si>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</si>
  <si>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</si>
  <si>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</si>
  <si>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</si>
  <si>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</si>
  <si>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</si>
  <si>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</si>
  <si>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</si>
  <si>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</si>
  <si>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</si>
  <si>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</si>
  <si>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</si>
  <si>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</si>
  <si>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</si>
  <si>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</si>
  <si>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</si>
  <si>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</si>
  <si>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</si>
  <si>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</si>
  <si>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</si>
  <si>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</si>
  <si>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</si>
  <si>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</si>
  <si>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</si>
  <si>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</si>
  <si>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</si>
  <si>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</si>
  <si>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</si>
  <si>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</si>
  <si>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</si>
  <si>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</si>
  <si>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</si>
  <si>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</si>
  <si>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</si>
  <si>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</si>
  <si>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</si>
  <si>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</si>
  <si>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</si>
  <si>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</si>
  <si>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</si>
  <si>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</si>
  <si>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</si>
  <si>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</si>
  <si>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</si>
  <si>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</si>
  <si>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</si>
  <si>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</si>
  <si>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</si>
  <si>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</si>
  <si>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</si>
  <si>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</si>
  <si>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</si>
  <si>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</si>
  <si>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</si>
  <si>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</si>
  <si>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</si>
  <si>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</si>
  <si>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</si>
  <si>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</si>
  <si>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</si>
  <si>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</si>
  <si>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</si>
  <si>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</si>
  <si>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</si>
  <si>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</si>
  <si>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</si>
  <si>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</si>
  <si>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</si>
  <si>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</si>
  <si>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</si>
  <si>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</si>
  <si>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</si>
  <si>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</si>
  <si>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</si>
  <si>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</si>
  <si>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</si>
  <si>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</si>
  <si>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</si>
  <si>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</si>
  <si>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</si>
  <si>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</si>
  <si>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</si>
  <si>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</si>
  <si>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</si>
  <si>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</si>
  <si>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</si>
  <si>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</si>
  <si>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</si>
  <si>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</si>
  <si>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</si>
  <si>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</si>
  <si>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</si>
  <si>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</si>
  <si>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</si>
  <si>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</si>
  <si>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</si>
  <si>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</si>
  <si>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</si>
  <si>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</si>
  <si>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</si>
  <si>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</si>
  <si>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</si>
  <si>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</si>
  <si>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</si>
  <si>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</si>
  <si>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</si>
  <si>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</si>
  <si>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</si>
  <si>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correspondeientes al banco que adquirió Corpbanca en Colombia.</t>
  </si>
  <si>
    <t>Fuente: Superintendencia de Bancos e Instituciones Financieras (Chile)</t>
  </si>
  <si>
    <t>Personas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</si>
  <si>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</si>
  <si>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</si>
  <si>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</si>
  <si>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</si>
  <si>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</si>
  <si>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</si>
  <si>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</si>
  <si>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</si>
  <si>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</si>
  <si>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</si>
  <si>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</si>
  <si>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</si>
  <si>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</si>
  <si>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</si>
  <si>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</si>
  <si>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</si>
  <si>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</si>
  <si>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</si>
  <si>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</si>
  <si>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</si>
  <si>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</si>
  <si>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</si>
  <si>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</si>
  <si>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</si>
  <si>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</si>
  <si>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</si>
  <si>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</si>
  <si>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</si>
  <si>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</si>
  <si>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</si>
  <si>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</si>
  <si>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</si>
  <si>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</si>
  <si>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</si>
  <si>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</si>
  <si>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</si>
  <si>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</si>
  <si>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</si>
  <si>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</si>
  <si>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</si>
  <si>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</si>
  <si>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</si>
  <si>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</si>
  <si>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</si>
  <si>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</si>
  <si>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</si>
  <si>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</si>
  <si>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</si>
  <si>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</si>
  <si>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</si>
  <si>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</si>
  <si>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</si>
  <si>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</si>
  <si>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</si>
  <si>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</si>
  <si>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</si>
  <si>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</si>
  <si>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</si>
  <si>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</si>
  <si>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</si>
  <si>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</si>
  <si>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</si>
  <si>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</si>
  <si>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 (3)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</si>
  <si>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</si>
  <si>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</si>
  <si>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</si>
  <si>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</si>
  <si>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</si>
  <si>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</si>
  <si>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</si>
  <si>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</si>
  <si>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</si>
  <si>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</si>
  <si>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</si>
  <si>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</si>
  <si>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</si>
  <si>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</si>
  <si>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</si>
  <si>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</si>
  <si>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</si>
  <si>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</si>
  <si>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</si>
  <si>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</si>
  <si>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</si>
  <si>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</si>
  <si>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</si>
  <si>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</si>
  <si>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</si>
  <si>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</si>
  <si>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</si>
  <si>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</si>
  <si>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</si>
  <si>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</si>
  <si>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</si>
  <si>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</si>
  <si>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</si>
  <si>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</si>
  <si>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</si>
  <si>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</si>
  <si>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 xml:space="preserve">(3) Con fecha 28.12.2012 se aprobó el término anticipado de la licencia bancaria de DnB Bank ASA, Agencia en Chile, manteniéndose en el país como una Oficina de Representación. </t>
  </si>
  <si>
    <t>Instituciones (2)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</si>
  <si>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</si>
  <si>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</si>
  <si>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</si>
  <si>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</si>
  <si>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</si>
  <si>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</si>
  <si>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</si>
  <si>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</si>
  <si>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</si>
  <si>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</si>
  <si>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</si>
  <si>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</si>
  <si>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</si>
  <si>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</si>
  <si>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</si>
  <si>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</si>
  <si>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</si>
  <si>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</si>
  <si>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(2) Con fecha 28.12.2012 se aprobó el término anticipado de la licencia bancaria de DnB Bank ASA, Agencia en Chile, manteniéndose en el país como una Oficina de Representación. </t>
  </si>
  <si>
    <t>Instituciones (1)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</si>
  <si>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</si>
  <si>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</si>
  <si>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</si>
  <si>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</si>
  <si>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</si>
  <si>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</si>
  <si>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</si>
  <si>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</si>
  <si>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</si>
  <si>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</si>
  <si>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 xml:space="preserve">(1) Con fecha 28.12.2012 se aprobó el término anticipado de la licencia bancaria de DnB Bank ASA, Agencia en Chile, manteniéndose en el país como una Oficina de Representación. 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</si>
  <si>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</si>
  <si>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</si>
  <si>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</si>
  <si>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</si>
  <si>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</si>
  <si>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</si>
  <si>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</si>
  <si>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</si>
  <si>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</si>
  <si>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</si>
  <si>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</si>
  <si>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</si>
  <si>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</si>
  <si>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</si>
  <si>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</si>
  <si>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</si>
  <si>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</si>
  <si>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</si>
  <si>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</si>
  <si>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</si>
  <si>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</si>
  <si>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</si>
  <si>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</si>
  <si>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</si>
  <si>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</si>
  <si>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</si>
  <si>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</si>
  <si>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</si>
  <si>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</si>
  <si>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</si>
  <si>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</si>
  <si>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</si>
  <si>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</si>
  <si>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</si>
  <si>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</si>
  <si>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</si>
  <si>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</si>
  <si>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</si>
  <si>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</si>
  <si>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</si>
  <si>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</si>
  <si>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</si>
  <si>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</si>
  <si>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</si>
  <si>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</si>
  <si>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</si>
  <si>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</si>
  <si>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</si>
  <si>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</si>
  <si>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</si>
  <si>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</si>
  <si>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</si>
  <si>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</si>
  <si>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</si>
  <si>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</si>
  <si>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</si>
  <si>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</si>
  <si>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</si>
  <si>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</si>
  <si>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</si>
  <si>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</si>
  <si>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</si>
  <si>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</si>
  <si>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</si>
  <si>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</si>
  <si>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</si>
  <si>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</si>
  <si>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</si>
  <si>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</si>
  <si>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</si>
  <si>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</si>
  <si>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</si>
  <si>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</si>
  <si>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</si>
  <si>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</si>
  <si>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</si>
  <si>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</si>
  <si>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</si>
  <si>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</si>
  <si>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</si>
  <si>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</si>
  <si>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</si>
  <si>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</si>
  <si>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</si>
  <si>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</si>
  <si>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</si>
  <si>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</si>
  <si>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</si>
  <si>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</si>
  <si>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</si>
  <si>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</si>
  <si>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</si>
  <si>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</si>
  <si>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</si>
  <si>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</si>
  <si>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</si>
  <si>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</si>
  <si>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</si>
  <si>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</si>
  <si>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Instituciones (5)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</si>
  <si>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</si>
  <si>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</si>
  <si>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</si>
  <si>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</si>
  <si>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</si>
  <si>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</si>
  <si>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</si>
  <si>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</si>
  <si>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</si>
  <si>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</si>
  <si>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</si>
  <si>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</si>
  <si>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</si>
  <si>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</si>
  <si>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</si>
  <si>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 xml:space="preserve">(5) Con fecha 28.12.2012 se aprobó el término anticipado de la licencia bancaria de DnB Bank ASA, Agencia en Chile, manteniéndose en el país como una Oficina de Representación. </t>
  </si>
  <si>
    <t>(Cifras en porcentajes de su respectiva cartera)</t>
  </si>
  <si>
    <t>Instituciones (4)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</si>
  <si>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</si>
  <si>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</si>
  <si>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</si>
  <si>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</si>
  <si>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</si>
  <si>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</si>
  <si>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</si>
  <si>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</si>
  <si>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</si>
  <si>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</si>
  <si>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 xml:space="preserve">(4) Con fecha 28.12.2012 se aprobó el término anticipado de la licencia bancaria de DnB Bank ASA, Agencia en Chile, manteniéndose en el país como una Oficina de Representación. 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</si>
  <si>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</si>
  <si>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</si>
  <si>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</si>
  <si>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</si>
  <si>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</si>
  <si>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</si>
  <si>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</si>
  <si>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</si>
  <si>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</si>
  <si>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</si>
  <si>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</si>
  <si>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</si>
  <si>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</si>
  <si>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</si>
  <si>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</si>
  <si>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</si>
  <si>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</si>
  <si>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</si>
  <si>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</si>
  <si>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</si>
  <si>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</si>
  <si>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</si>
  <si>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</si>
  <si>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</si>
  <si>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</si>
  <si>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</si>
  <si>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</si>
  <si>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</si>
  <si>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</si>
  <si>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</si>
  <si>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</si>
  <si>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</si>
  <si>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</si>
  <si>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</si>
  <si>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</si>
  <si>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</si>
  <si>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</si>
  <si>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</si>
  <si>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</si>
  <si>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</si>
  <si>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</si>
  <si>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</si>
  <si>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</si>
  <si>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</si>
  <si>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</si>
  <si>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</si>
  <si>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</si>
  <si>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</si>
  <si>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</si>
  <si>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</si>
  <si>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</si>
  <si>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</si>
  <si>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</si>
  <si>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</si>
  <si>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</si>
  <si>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</si>
  <si>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</si>
  <si>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</si>
  <si>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</si>
  <si>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</si>
  <si>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</si>
  <si>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</si>
  <si>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</si>
  <si>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</si>
  <si>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</si>
  <si>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</si>
  <si>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</si>
  <si>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</si>
  <si>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</si>
  <si>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</si>
  <si>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</si>
  <si>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</si>
  <si>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</si>
  <si>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</si>
  <si>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</si>
  <si>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</si>
  <si>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</si>
  <si>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</si>
  <si>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</si>
  <si>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</si>
  <si>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</si>
  <si>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</si>
  <si>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</si>
  <si>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</si>
  <si>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</si>
  <si>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</si>
  <si>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</si>
  <si>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</si>
  <si>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</si>
  <si>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</si>
  <si>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</si>
  <si>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</si>
  <si>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</si>
  <si>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</si>
  <si>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</si>
  <si>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</si>
  <si>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</si>
  <si>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</si>
  <si>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</si>
  <si>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</si>
  <si>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</si>
  <si>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</si>
  <si>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</si>
  <si>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</si>
  <si>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</si>
  <si>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</si>
  <si>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</si>
  <si>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</si>
  <si>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</si>
  <si>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</si>
  <si>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</si>
  <si>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</si>
  <si>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</si>
  <si>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</si>
  <si>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</si>
  <si>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</si>
  <si>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</si>
  <si>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</si>
  <si>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</si>
  <si>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</si>
  <si>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</si>
  <si>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</si>
  <si>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</si>
  <si>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</si>
  <si>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</si>
  <si>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</si>
  <si>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</si>
  <si>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</si>
  <si>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</si>
  <si>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</si>
  <si>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</si>
  <si>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</si>
  <si>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</si>
  <si>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</si>
  <si>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</si>
  <si>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</si>
  <si>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</si>
  <si>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</si>
  <si>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</si>
  <si>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</si>
  <si>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</si>
  <si>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</si>
  <si>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</si>
  <si>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</si>
  <si>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</si>
  <si>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</si>
  <si>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</si>
  <si>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</si>
  <si>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</si>
  <si>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</si>
  <si>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</si>
  <si>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</si>
  <si>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</si>
  <si>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</si>
  <si>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</si>
  <si>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</si>
  <si>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</si>
  <si>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</si>
  <si>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</si>
  <si>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</si>
  <si>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</si>
  <si>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</si>
  <si>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</si>
  <si>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</si>
  <si>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</si>
  <si>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</si>
  <si>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</si>
  <si>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</si>
  <si>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</si>
  <si>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</si>
  <si>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</si>
  <si>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</si>
  <si>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</si>
  <si>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</si>
  <si>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</si>
  <si>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</si>
  <si>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</si>
  <si>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</si>
  <si>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</si>
  <si>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</si>
  <si>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</si>
  <si>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</si>
  <si>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</si>
  <si>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</si>
  <si>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</si>
  <si>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</si>
  <si>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</si>
  <si>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</si>
  <si>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</si>
  <si>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</si>
  <si>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</si>
  <si>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</si>
  <si>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</si>
  <si>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</si>
  <si>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</si>
  <si>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</si>
  <si>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</si>
  <si>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</si>
  <si>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</si>
  <si>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</si>
  <si>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</si>
  <si>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</si>
  <si>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</si>
  <si>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</si>
  <si>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</si>
  <si>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</si>
  <si>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</si>
  <si>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</si>
  <si>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</si>
  <si>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</si>
  <si>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</si>
  <si>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</si>
  <si>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</si>
  <si>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</si>
  <si>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</si>
  <si>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</si>
  <si>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</si>
  <si>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</si>
  <si>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</si>
  <si>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</si>
  <si>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</si>
  <si>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</si>
  <si>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</si>
  <si>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</si>
  <si>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</si>
  <si>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</si>
  <si>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</si>
  <si>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</si>
  <si>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</si>
  <si>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</si>
  <si>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</si>
  <si>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</si>
  <si>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</si>
  <si>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</si>
  <si>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</si>
  <si>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</si>
  <si>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</si>
  <si>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</si>
  <si>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</si>
  <si>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</si>
  <si>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</si>
  <si>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</si>
  <si>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</si>
  <si>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</si>
  <si>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</si>
  <si>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</si>
  <si>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</si>
  <si>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</si>
  <si>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</si>
  <si>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</si>
  <si>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</si>
  <si>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</si>
  <si>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</si>
  <si>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</si>
  <si>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</si>
  <si>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</si>
  <si>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</si>
  <si>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</si>
  <si>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</si>
  <si>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</si>
  <si>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</si>
  <si>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</si>
  <si>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</si>
  <si>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</si>
  <si>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</si>
  <si>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</si>
  <si>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</si>
  <si>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</si>
  <si>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</si>
  <si>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</si>
  <si>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</si>
  <si>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</si>
  <si>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</si>
  <si>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</si>
  <si>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</si>
  <si>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</si>
  <si>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</si>
  <si>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</si>
  <si>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</si>
  <si>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</si>
  <si>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</si>
  <si>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</si>
  <si>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</si>
  <si>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</si>
  <si>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</si>
  <si>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</si>
  <si>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</si>
  <si>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</si>
  <si>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</si>
  <si>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</si>
  <si>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</si>
  <si>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</si>
  <si>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</si>
  <si>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</si>
  <si>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</si>
  <si>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</si>
  <si>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</si>
  <si>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</si>
  <si>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</si>
  <si>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</si>
  <si>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</si>
  <si>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</si>
  <si>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</si>
  <si>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</si>
  <si>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</si>
  <si>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</si>
  <si>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</si>
  <si>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</si>
  <si>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</si>
  <si>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</si>
  <si>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</si>
  <si>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</si>
  <si>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</si>
  <si>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</si>
  <si>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</si>
  <si>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</si>
  <si>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</si>
  <si>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</si>
  <si>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</si>
  <si>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</si>
  <si>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</si>
  <si>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</si>
  <si>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</si>
  <si>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</si>
  <si>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</si>
  <si>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</si>
  <si>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</si>
  <si>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</si>
  <si>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</si>
  <si>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</si>
  <si>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</si>
  <si>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</si>
  <si>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</si>
  <si>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</si>
  <si>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</si>
  <si>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</si>
  <si>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</si>
  <si>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</si>
  <si>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</si>
  <si>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</si>
  <si>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</si>
  <si>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</si>
  <si>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</si>
  <si>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</si>
  <si>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</si>
  <si>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</si>
  <si>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</si>
  <si>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</si>
  <si>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</si>
  <si>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</si>
  <si>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</si>
  <si>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</si>
  <si>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</si>
  <si>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</si>
  <si>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</si>
  <si>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</si>
  <si>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</si>
  <si>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</si>
  <si>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</si>
  <si>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</si>
  <si>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</si>
  <si>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</si>
  <si>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</si>
  <si>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</si>
  <si>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</si>
  <si>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</si>
  <si>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</si>
  <si>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</si>
  <si>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</si>
  <si>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</si>
  <si>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</si>
  <si>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</si>
  <si>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</si>
  <si>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</si>
  <si>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</si>
  <si>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</si>
  <si>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</si>
  <si>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</si>
  <si>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</si>
  <si>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</si>
  <si>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</si>
  <si>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</si>
  <si>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</si>
  <si>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</si>
  <si>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</si>
  <si>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</si>
  <si>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</si>
  <si>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</si>
  <si>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</si>
  <si>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</si>
  <si>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</si>
  <si>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</si>
  <si>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</si>
  <si>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</si>
  <si>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</si>
  <si>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</si>
  <si>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</si>
  <si>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</si>
  <si>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</si>
  <si>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</si>
  <si>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</si>
  <si>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</si>
  <si>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</si>
  <si>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</si>
  <si>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</si>
  <si>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</si>
  <si>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</si>
  <si>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</si>
  <si>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</si>
  <si>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</si>
  <si>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</si>
  <si>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</si>
  <si>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</si>
  <si>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</si>
  <si>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</si>
  <si>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</si>
  <si>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</si>
  <si>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</si>
  <si>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</si>
  <si>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</si>
  <si>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</si>
  <si>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</si>
  <si>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</si>
  <si>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</si>
  <si>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</si>
  <si>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</si>
  <si>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</si>
  <si>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</si>
  <si>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</si>
  <si>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</si>
  <si>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</si>
  <si>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</si>
  <si>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</si>
  <si>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ENERO DE 2013</t>
  </si>
  <si>
    <t>Act.: 27/02/2013 9:36</t>
  </si>
  <si>
    <t>Información Financiera Mensual - ene 2013</t>
  </si>
  <si>
    <t>DE RIESGO AL MES DE ENERO DE 2013</t>
  </si>
  <si>
    <t>CRÉDITOS CONTINGENTES CONSOLIDADOS POR INSTITUCIONES AL MES DE ENERO DE 2013</t>
  </si>
  <si>
    <t>ESTRUCTURA DE LAS COLOCACIONES EN BASE A SU CALIFICACIÓN DE RIESGO III AL MES DE ENERO DE 2013</t>
  </si>
  <si>
    <t>ESTRUCTURA DE LAS COLOCACIONES EN BASE A SU CALIFICACIÓN DE RIESGO II AL MES DE ENERO DE 2013</t>
  </si>
  <si>
    <t>ESTRUCTURA DE LAS COLOCACIONES EN BASE A SU CALIFICACIÓN DE RIESGO I AL MES DE ENERO DE 2013</t>
  </si>
  <si>
    <t>INDICADORES DE RIESGO DE CRÉDITO CARTERA CON MOROSIDAD 90 DÍAS O MÁS Y CARTERA DETERIORADA AL MES DE ENERO DE 2013</t>
  </si>
  <si>
    <t>INDICADORES DE RIESGO DE CRÉDITO PROVISIONES AL MES DE ENERO DE 2013</t>
  </si>
  <si>
    <t>INDICADORES DE RENTABILIDAD Y EFICIENCIA POR INSTITUCIONES AL MES DE ENERO DE 2013</t>
  </si>
  <si>
    <t>INDICADORES DE ACTIVIDAD ANUAL (VARIACIÓN 12 MESES) (1) POR INSTITUCIONES AL MES DE ENERO DE 2013</t>
  </si>
  <si>
    <t>INDICADORES DE ACTIVIDAD MENSUAL (1) POR INSTITUCIONES AL MES DE ENERO DE 2013</t>
  </si>
  <si>
    <t>DESGLOSE DE LA UTILIDAD NETA DE OPERACIONES FINANCIERAS Y CAMBIOS POR INSTITUCIONES AL MES DE ENERO DE 2013</t>
  </si>
  <si>
    <t>DESGLOSE DE LAS COMISIONES NETAS POR INSTITUCIONES AL MES DE ENERO DE 2013</t>
  </si>
  <si>
    <t>DESGLOSE DEL MARGEN DE INTERESES POR INSTITUCIONES AL MES DE ENERO DE 2013</t>
  </si>
  <si>
    <t>ESTRUCTURA DEL ESTADO DE RESULTADOS CONSOLIDADA POR INSTITUCIONES II AL MES DE ENERO DE 2013</t>
  </si>
  <si>
    <t>ESTRUCTURA DEL ESTADO DE RESULTADOS CONSOLIDADA POR INSTITUCIONES I AL MES DE ENERO DE 2013</t>
  </si>
  <si>
    <t>OTRAS PROVISIONES CONSOLIDADAS POR INSTITUCIONES AL MES DE ENERO DE 2013</t>
  </si>
  <si>
    <t>PRINCIPALES PASIVOS CONSOLIDADOS POR INSTITUCIONES AL MES DE ENERO DE 2013</t>
  </si>
  <si>
    <t>PRINCIPALES ACTIVOS CONSOLIDADOS POR INSTITUCIONES II AL MES DE ENERO DE 2013</t>
  </si>
  <si>
    <t>PRINCIPALES ACTIVOS CONSOLIDADOS POR INSTITUCIONES I AL MES DE ENERO DE 2013</t>
  </si>
  <si>
    <t>DEL SISTEMA BANCARIO</t>
  </si>
  <si>
    <t>AL MES DE ENERO DE 2013</t>
  </si>
  <si>
    <t>Act.: 01/03/2013 19:30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</si>
</sst>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0.0%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  <family val="0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10"/>
      <color indexed="8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u val="single"/>
      <sz val="10"/>
      <color indexed="12"/>
      <name val="Palatino"/>
      <family val="0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9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/>
    </border>
  </borders>
  <cellStyleXfs count="130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31" fillId="3" borderId="0" applyNumberFormat="0" applyBorder="0" applyAlignment="0" applyProtection="0"/>
    <xf numFmtId="0" fontId="51" fillId="38" borderId="0" applyNumberFormat="0" applyBorder="0" applyAlignment="0" applyProtection="0"/>
    <xf numFmtId="0" fontId="32" fillId="39" borderId="1" applyNumberFormat="0" applyAlignment="0" applyProtection="0"/>
    <xf numFmtId="0" fontId="52" fillId="40" borderId="2" applyNumberFormat="0" applyAlignment="0" applyProtection="0"/>
    <xf numFmtId="0" fontId="53" fillId="41" borderId="3" applyNumberFormat="0" applyAlignment="0" applyProtection="0"/>
    <xf numFmtId="0" fontId="54" fillId="0" borderId="4" applyNumberFormat="0" applyFill="0" applyAlignment="0" applyProtection="0"/>
    <xf numFmtId="0" fontId="33" fillId="42" borderId="5" applyNumberFormat="0" applyAlignment="0" applyProtection="0"/>
    <xf numFmtId="0" fontId="55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6" fillId="49" borderId="2" applyNumberFormat="0" applyAlignment="0" applyProtection="0"/>
    <xf numFmtId="0" fontId="24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9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9" fillId="0" borderId="10">
      <alignment/>
      <protection/>
    </xf>
    <xf numFmtId="0" fontId="19" fillId="0" borderId="10">
      <alignment/>
      <protection/>
    </xf>
    <xf numFmtId="0" fontId="39" fillId="39" borderId="9">
      <alignment vertical="top"/>
      <protection/>
    </xf>
    <xf numFmtId="0" fontId="39" fillId="0" borderId="9">
      <alignment horizontal="center" vertical="center" wrapText="1"/>
      <protection/>
    </xf>
    <xf numFmtId="0" fontId="40" fillId="14" borderId="9">
      <alignment horizontal="left" vertical="center" indent="1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58" fillId="50" borderId="0" applyNumberFormat="0" applyBorder="0" applyAlignment="0" applyProtection="0"/>
    <xf numFmtId="0" fontId="41" fillId="7" borderId="1" applyNumberFormat="0" applyAlignment="0" applyProtection="0"/>
    <xf numFmtId="0" fontId="4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51" borderId="0" applyNumberFormat="0" applyBorder="0" applyAlignment="0" applyProtection="0"/>
    <xf numFmtId="0" fontId="2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3" fillId="39" borderId="14" applyNumberFormat="0" applyAlignment="0" applyProtection="0"/>
    <xf numFmtId="9" fontId="0" fillId="0" borderId="0" applyFont="0" applyFill="0" applyBorder="0" applyAlignment="0" applyProtection="0"/>
    <xf numFmtId="0" fontId="60" fillId="40" borderId="1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55" fillId="0" borderId="18" applyNumberFormat="0" applyFill="0" applyAlignment="0" applyProtection="0"/>
    <xf numFmtId="0" fontId="66" fillId="0" borderId="19" applyNumberFormat="0" applyFill="0" applyAlignment="0" applyProtection="0"/>
    <xf numFmtId="0" fontId="45" fillId="0" borderId="0" applyNumberFormat="0" applyFill="0" applyBorder="0" applyAlignment="0" applyProtection="0"/>
  </cellStyleXfs>
  <cellXfs count="524">
    <xf numFmtId="0" fontId="0" fillId="0" borderId="0" xfId="0" applyAlignment="1">
      <alignment vertical="top"/>
    </xf>
    <xf numFmtId="0" fontId="2" fillId="54" borderId="0" xfId="0" applyFont="1" applyFill="1" applyAlignment="1">
      <alignment/>
    </xf>
    <xf numFmtId="0" fontId="0" fillId="0" borderId="0" xfId="0" applyAlignment="1">
      <alignment/>
    </xf>
    <xf numFmtId="0" fontId="0" fillId="55" borderId="0" xfId="0" applyFont="1" applyFill="1" applyAlignment="1">
      <alignment/>
    </xf>
    <xf numFmtId="0" fontId="3" fillId="54" borderId="0" xfId="0" applyFont="1" applyFill="1" applyAlignment="1">
      <alignment/>
    </xf>
    <xf numFmtId="0" fontId="4" fillId="55" borderId="0" xfId="80" applyFont="1" applyFill="1" applyAlignment="1" applyProtection="1">
      <alignment/>
      <protection/>
    </xf>
    <xf numFmtId="0" fontId="4" fillId="55" borderId="0" xfId="80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0" applyFont="1" applyFill="1" applyAlignment="1">
      <alignment/>
    </xf>
    <xf numFmtId="0" fontId="8" fillId="55" borderId="0" xfId="111" applyFont="1" applyFill="1">
      <alignment/>
      <protection/>
    </xf>
    <xf numFmtId="0" fontId="6" fillId="0" borderId="0" xfId="0" applyFont="1" applyAlignment="1">
      <alignment/>
    </xf>
    <xf numFmtId="0" fontId="9" fillId="0" borderId="0" xfId="112" applyFont="1" applyAlignment="1">
      <alignment horizontal="left" vertical="center"/>
      <protection/>
    </xf>
    <xf numFmtId="0" fontId="10" fillId="55" borderId="0" xfId="113" applyFont="1" applyFill="1">
      <alignment/>
      <protection/>
    </xf>
    <xf numFmtId="0" fontId="0" fillId="55" borderId="0" xfId="113" applyFont="1" applyFill="1">
      <alignment/>
      <protection/>
    </xf>
    <xf numFmtId="0" fontId="4" fillId="55" borderId="0" xfId="80" applyFill="1" applyAlignment="1" applyProtection="1">
      <alignment horizontal="center"/>
      <protection/>
    </xf>
    <xf numFmtId="0" fontId="10" fillId="55" borderId="0" xfId="113" applyFont="1" applyFill="1" applyAlignment="1">
      <alignment horizontal="left" indent="1"/>
      <protection/>
    </xf>
    <xf numFmtId="0" fontId="12" fillId="55" borderId="0" xfId="113" applyFont="1" applyFill="1" applyBorder="1" applyAlignment="1">
      <alignment horizontal="centerContinuous"/>
      <protection/>
    </xf>
    <xf numFmtId="0" fontId="13" fillId="55" borderId="0" xfId="113" applyFont="1" applyFill="1" applyBorder="1" applyAlignment="1">
      <alignment horizontal="centerContinuous"/>
      <protection/>
    </xf>
    <xf numFmtId="0" fontId="6" fillId="55" borderId="0" xfId="113" applyFont="1" applyFill="1" applyBorder="1" applyAlignment="1">
      <alignment horizontal="centerContinuous"/>
      <protection/>
    </xf>
    <xf numFmtId="4" fontId="6" fillId="55" borderId="0" xfId="113" applyNumberFormat="1" applyFont="1" applyFill="1" applyBorder="1" applyAlignment="1">
      <alignment horizontal="centerContinuous"/>
      <protection/>
    </xf>
    <xf numFmtId="0" fontId="0" fillId="55" borderId="0" xfId="113" applyFont="1" applyFill="1" applyBorder="1">
      <alignment/>
      <protection/>
    </xf>
    <xf numFmtId="0" fontId="13" fillId="55" borderId="20" xfId="113" applyFont="1" applyFill="1" applyBorder="1" applyAlignment="1">
      <alignment vertical="center"/>
      <protection/>
    </xf>
    <xf numFmtId="0" fontId="13" fillId="55" borderId="0" xfId="113" applyFont="1" applyFill="1" applyBorder="1" applyAlignment="1">
      <alignment vertical="center"/>
      <protection/>
    </xf>
    <xf numFmtId="0" fontId="15" fillId="55" borderId="20" xfId="113" applyFont="1" applyFill="1" applyBorder="1" applyAlignment="1">
      <alignment horizontal="center" vertical="center"/>
      <protection/>
    </xf>
    <xf numFmtId="0" fontId="15" fillId="55" borderId="0" xfId="113" applyFont="1" applyFill="1" applyBorder="1" applyAlignment="1">
      <alignment horizontal="center" vertical="center"/>
      <protection/>
    </xf>
    <xf numFmtId="0" fontId="13" fillId="55" borderId="21" xfId="113" applyFont="1" applyFill="1" applyBorder="1" applyAlignment="1">
      <alignment vertical="center"/>
      <protection/>
    </xf>
    <xf numFmtId="0" fontId="15" fillId="55" borderId="21" xfId="113" applyFont="1" applyFill="1" applyBorder="1" applyAlignment="1">
      <alignment horizontal="center" vertical="center"/>
      <protection/>
    </xf>
    <xf numFmtId="10" fontId="15" fillId="55" borderId="9" xfId="113" applyNumberFormat="1" applyFont="1" applyFill="1" applyBorder="1" applyAlignment="1">
      <alignment horizontal="center" vertical="center"/>
      <protection/>
    </xf>
    <xf numFmtId="164" fontId="15" fillId="55" borderId="9" xfId="113" applyNumberFormat="1" applyFont="1" applyFill="1" applyBorder="1" applyAlignment="1">
      <alignment horizontal="center" vertical="center"/>
      <protection/>
    </xf>
    <xf numFmtId="0" fontId="6" fillId="55" borderId="0" xfId="113" applyFont="1" applyFill="1" applyBorder="1" applyAlignment="1">
      <alignment vertical="center"/>
      <protection/>
    </xf>
    <xf numFmtId="3" fontId="6" fillId="55" borderId="0" xfId="113" applyNumberFormat="1" applyFont="1" applyFill="1" applyBorder="1" applyAlignment="1">
      <alignment horizontal="center" vertical="center"/>
      <protection/>
    </xf>
    <xf numFmtId="10" fontId="6" fillId="55" borderId="0" xfId="113" applyNumberFormat="1" applyFont="1" applyFill="1" applyBorder="1" applyAlignment="1">
      <alignment horizontal="center" vertical="center"/>
      <protection/>
    </xf>
    <xf numFmtId="0" fontId="16" fillId="4" borderId="20" xfId="113" applyFont="1" applyFill="1" applyBorder="1">
      <alignment/>
      <protection/>
    </xf>
    <xf numFmtId="0" fontId="16" fillId="55" borderId="0" xfId="113" applyFont="1" applyFill="1" applyBorder="1">
      <alignment/>
      <protection/>
    </xf>
    <xf numFmtId="3" fontId="16" fillId="4" borderId="20" xfId="113" applyNumberFormat="1" applyFont="1" applyFill="1" applyBorder="1">
      <alignment/>
      <protection/>
    </xf>
    <xf numFmtId="4" fontId="16" fillId="4" borderId="20" xfId="113" applyNumberFormat="1" applyFont="1" applyFill="1" applyBorder="1" applyAlignment="1">
      <alignment horizontal="center" vertical="center"/>
      <protection/>
    </xf>
    <xf numFmtId="0" fontId="16" fillId="4" borderId="22" xfId="113" applyFont="1" applyFill="1" applyBorder="1" applyAlignment="1" quotePrefix="1">
      <alignment horizontal="left" indent="1"/>
      <protection/>
    </xf>
    <xf numFmtId="3" fontId="16" fillId="4" borderId="22" xfId="113" applyNumberFormat="1" applyFont="1" applyFill="1" applyBorder="1">
      <alignment/>
      <protection/>
    </xf>
    <xf numFmtId="3" fontId="16" fillId="55" borderId="0" xfId="113" applyNumberFormat="1" applyFont="1" applyFill="1" applyBorder="1">
      <alignment/>
      <protection/>
    </xf>
    <xf numFmtId="4" fontId="16" fillId="4" borderId="22" xfId="113" applyNumberFormat="1" applyFont="1" applyFill="1" applyBorder="1" applyAlignment="1">
      <alignment horizontal="center" vertical="center"/>
      <protection/>
    </xf>
    <xf numFmtId="3" fontId="0" fillId="55" borderId="0" xfId="113" applyNumberFormat="1" applyFont="1" applyFill="1">
      <alignment/>
      <protection/>
    </xf>
    <xf numFmtId="4" fontId="16" fillId="55" borderId="22" xfId="113" applyNumberFormat="1" applyFont="1" applyFill="1" applyBorder="1" applyAlignment="1">
      <alignment horizontal="center" vertical="center"/>
      <protection/>
    </xf>
    <xf numFmtId="3" fontId="16" fillId="55" borderId="22" xfId="113" applyNumberFormat="1" applyFont="1" applyFill="1" applyBorder="1">
      <alignment/>
      <protection/>
    </xf>
    <xf numFmtId="0" fontId="0" fillId="4" borderId="22" xfId="113" applyFont="1" applyFill="1" applyBorder="1" applyAlignment="1" quotePrefix="1">
      <alignment horizontal="left" indent="2"/>
      <protection/>
    </xf>
    <xf numFmtId="3" fontId="0" fillId="4" borderId="22" xfId="113" applyNumberFormat="1" applyFont="1" applyFill="1" applyBorder="1">
      <alignment/>
      <protection/>
    </xf>
    <xf numFmtId="3" fontId="0" fillId="55" borderId="0" xfId="113" applyNumberFormat="1" applyFont="1" applyFill="1" applyBorder="1">
      <alignment/>
      <protection/>
    </xf>
    <xf numFmtId="4" fontId="0" fillId="4" borderId="22" xfId="113" applyNumberFormat="1" applyFont="1" applyFill="1" applyBorder="1" applyAlignment="1">
      <alignment horizontal="center" vertical="center"/>
      <protection/>
    </xf>
    <xf numFmtId="4" fontId="0" fillId="55" borderId="22" xfId="113" applyNumberFormat="1" applyFont="1" applyFill="1" applyBorder="1" applyAlignment="1">
      <alignment horizontal="center" vertical="center"/>
      <protection/>
    </xf>
    <xf numFmtId="3" fontId="0" fillId="55" borderId="22" xfId="113" applyNumberFormat="1" applyFont="1" applyFill="1" applyBorder="1">
      <alignment/>
      <protection/>
    </xf>
    <xf numFmtId="0" fontId="16" fillId="4" borderId="22" xfId="113" applyFont="1" applyFill="1" applyBorder="1">
      <alignment/>
      <protection/>
    </xf>
    <xf numFmtId="0" fontId="16" fillId="0" borderId="22" xfId="113" applyFont="1" applyFill="1" applyBorder="1" applyAlignment="1" quotePrefix="1">
      <alignment horizontal="left" indent="1"/>
      <protection/>
    </xf>
    <xf numFmtId="0" fontId="0" fillId="0" borderId="22" xfId="113" applyFont="1" applyFill="1" applyBorder="1" applyAlignment="1" quotePrefix="1">
      <alignment horizontal="left" indent="2"/>
      <protection/>
    </xf>
    <xf numFmtId="0" fontId="16" fillId="0" borderId="22" xfId="113" applyFont="1" applyFill="1" applyBorder="1">
      <alignment/>
      <protection/>
    </xf>
    <xf numFmtId="0" fontId="6" fillId="0" borderId="22" xfId="113" applyFont="1" applyFill="1" applyBorder="1" applyAlignment="1">
      <alignment vertical="center"/>
      <protection/>
    </xf>
    <xf numFmtId="3" fontId="6" fillId="55" borderId="22" xfId="113" applyNumberFormat="1" applyFont="1" applyFill="1" applyBorder="1" applyAlignment="1">
      <alignment vertical="center"/>
      <protection/>
    </xf>
    <xf numFmtId="4" fontId="6" fillId="55" borderId="22" xfId="113" applyNumberFormat="1" applyFont="1" applyFill="1" applyBorder="1" applyAlignment="1">
      <alignment horizontal="center" vertical="center"/>
      <protection/>
    </xf>
    <xf numFmtId="0" fontId="16" fillId="4" borderId="9" xfId="113" applyFont="1" applyFill="1" applyBorder="1">
      <alignment/>
      <protection/>
    </xf>
    <xf numFmtId="0" fontId="0" fillId="4" borderId="22" xfId="113" applyFont="1" applyFill="1" applyBorder="1">
      <alignment/>
      <protection/>
    </xf>
    <xf numFmtId="0" fontId="0" fillId="0" borderId="22" xfId="113" applyFont="1" applyFill="1" applyBorder="1">
      <alignment/>
      <protection/>
    </xf>
    <xf numFmtId="0" fontId="16" fillId="4" borderId="21" xfId="113" applyFont="1" applyFill="1" applyBorder="1">
      <alignment/>
      <protection/>
    </xf>
    <xf numFmtId="3" fontId="16" fillId="4" borderId="21" xfId="113" applyNumberFormat="1" applyFont="1" applyFill="1" applyBorder="1">
      <alignment/>
      <protection/>
    </xf>
    <xf numFmtId="4" fontId="16" fillId="4" borderId="21" xfId="113" applyNumberFormat="1" applyFont="1" applyFill="1" applyBorder="1" applyAlignment="1">
      <alignment horizontal="center" vertical="center"/>
      <protection/>
    </xf>
    <xf numFmtId="3" fontId="16" fillId="4" borderId="9" xfId="113" applyNumberFormat="1" applyFont="1" applyFill="1" applyBorder="1">
      <alignment/>
      <protection/>
    </xf>
    <xf numFmtId="4" fontId="16" fillId="4" borderId="9" xfId="113" applyNumberFormat="1" applyFont="1" applyFill="1" applyBorder="1" applyAlignment="1">
      <alignment horizontal="center" vertical="center"/>
      <protection/>
    </xf>
    <xf numFmtId="4" fontId="16" fillId="55" borderId="9" xfId="113" applyNumberFormat="1" applyFont="1" applyFill="1" applyBorder="1" applyAlignment="1">
      <alignment horizontal="center" vertical="center"/>
      <protection/>
    </xf>
    <xf numFmtId="3" fontId="16" fillId="55" borderId="9" xfId="113" applyNumberFormat="1" applyFont="1" applyFill="1" applyBorder="1">
      <alignment/>
      <protection/>
    </xf>
    <xf numFmtId="0" fontId="0" fillId="4" borderId="21" xfId="113" applyFont="1" applyFill="1" applyBorder="1">
      <alignment/>
      <protection/>
    </xf>
    <xf numFmtId="0" fontId="16" fillId="0" borderId="9" xfId="113" applyFont="1" applyFill="1" applyBorder="1">
      <alignment/>
      <protection/>
    </xf>
    <xf numFmtId="0" fontId="0" fillId="0" borderId="21" xfId="113" applyFont="1" applyFill="1" applyBorder="1">
      <alignment/>
      <protection/>
    </xf>
    <xf numFmtId="3" fontId="0" fillId="55" borderId="21" xfId="113" applyNumberFormat="1" applyFont="1" applyFill="1" applyBorder="1">
      <alignment/>
      <protection/>
    </xf>
    <xf numFmtId="4" fontId="0" fillId="55" borderId="21" xfId="113" applyNumberFormat="1" applyFont="1" applyFill="1" applyBorder="1" applyAlignment="1">
      <alignment horizontal="center" vertical="center"/>
      <protection/>
    </xf>
    <xf numFmtId="0" fontId="0" fillId="0" borderId="0" xfId="113" applyFont="1" applyFill="1" applyBorder="1">
      <alignment/>
      <protection/>
    </xf>
    <xf numFmtId="4" fontId="0" fillId="55" borderId="0" xfId="113" applyNumberFormat="1" applyFont="1" applyFill="1" applyBorder="1" applyAlignment="1">
      <alignment horizontal="center" vertical="center"/>
      <protection/>
    </xf>
    <xf numFmtId="0" fontId="17" fillId="0" borderId="0" xfId="113" applyFont="1" applyFill="1" applyBorder="1">
      <alignment/>
      <protection/>
    </xf>
    <xf numFmtId="0" fontId="17" fillId="55" borderId="0" xfId="113" applyFont="1" applyFill="1" applyBorder="1">
      <alignment/>
      <protection/>
    </xf>
    <xf numFmtId="3" fontId="18" fillId="55" borderId="0" xfId="113" applyNumberFormat="1" applyFont="1" applyFill="1" applyBorder="1">
      <alignment/>
      <protection/>
    </xf>
    <xf numFmtId="4" fontId="18" fillId="55" borderId="0" xfId="113" applyNumberFormat="1" applyFont="1" applyFill="1" applyBorder="1" applyAlignment="1">
      <alignment horizontal="center" vertical="center"/>
      <protection/>
    </xf>
    <xf numFmtId="0" fontId="0" fillId="4" borderId="22" xfId="113" applyFont="1" applyFill="1" applyBorder="1" applyAlignment="1">
      <alignment horizontal="left" indent="2"/>
      <protection/>
    </xf>
    <xf numFmtId="0" fontId="0" fillId="4" borderId="22" xfId="113" applyFont="1" applyFill="1" applyBorder="1" applyAlignment="1">
      <alignment horizontal="left" indent="3"/>
      <protection/>
    </xf>
    <xf numFmtId="0" fontId="0" fillId="0" borderId="22" xfId="113" applyFont="1" applyFill="1" applyBorder="1" applyAlignment="1">
      <alignment horizontal="left" indent="2"/>
      <protection/>
    </xf>
    <xf numFmtId="0" fontId="0" fillId="55" borderId="0" xfId="113" applyFont="1" applyFill="1" applyAlignment="1">
      <alignment horizontal="center"/>
      <protection/>
    </xf>
    <xf numFmtId="4" fontId="16" fillId="55" borderId="0" xfId="113" applyNumberFormat="1" applyFont="1" applyFill="1" applyBorder="1" applyAlignment="1">
      <alignment horizontal="center" vertical="center"/>
      <protection/>
    </xf>
    <xf numFmtId="2" fontId="0" fillId="55" borderId="0" xfId="113" applyNumberFormat="1" applyFont="1" applyFill="1" applyAlignment="1">
      <alignment horizontal="center"/>
      <protection/>
    </xf>
    <xf numFmtId="0" fontId="16" fillId="0" borderId="0" xfId="113" applyFont="1" applyFill="1" applyBorder="1">
      <alignment/>
      <protection/>
    </xf>
    <xf numFmtId="3" fontId="16" fillId="55" borderId="0" xfId="119" applyNumberFormat="1" applyFont="1" applyFill="1" applyBorder="1" applyAlignment="1">
      <alignment/>
    </xf>
    <xf numFmtId="10" fontId="16" fillId="55" borderId="0" xfId="119" applyNumberFormat="1" applyFont="1" applyFill="1" applyBorder="1" applyAlignment="1">
      <alignment/>
    </xf>
    <xf numFmtId="4" fontId="16" fillId="55" borderId="0" xfId="119" applyNumberFormat="1" applyFont="1" applyFill="1" applyBorder="1" applyAlignment="1">
      <alignment horizontal="center" vertical="center"/>
    </xf>
    <xf numFmtId="0" fontId="13" fillId="0" borderId="0" xfId="113" applyFont="1" applyFill="1" applyBorder="1">
      <alignment/>
      <protection/>
    </xf>
    <xf numFmtId="0" fontId="13" fillId="55" borderId="0" xfId="113" applyFont="1" applyFill="1" applyBorder="1">
      <alignment/>
      <protection/>
    </xf>
    <xf numFmtId="0" fontId="0" fillId="4" borderId="9" xfId="113" applyFont="1" applyFill="1" applyBorder="1" applyAlignment="1">
      <alignment horizontal="left" vertical="center" wrapText="1"/>
      <protection/>
    </xf>
    <xf numFmtId="3" fontId="0" fillId="4" borderId="9" xfId="119" applyNumberFormat="1" applyFont="1" applyFill="1" applyBorder="1" applyAlignment="1">
      <alignment horizontal="right"/>
    </xf>
    <xf numFmtId="4" fontId="0" fillId="4" borderId="9" xfId="119" applyNumberFormat="1" applyFont="1" applyFill="1" applyBorder="1" applyAlignment="1">
      <alignment horizontal="center" vertical="center"/>
    </xf>
    <xf numFmtId="0" fontId="0" fillId="0" borderId="0" xfId="113" applyFont="1" applyFill="1" applyBorder="1" applyAlignment="1">
      <alignment horizontal="left" vertical="center" wrapText="1"/>
      <protection/>
    </xf>
    <xf numFmtId="3" fontId="0" fillId="55" borderId="0" xfId="119" applyNumberFormat="1" applyFont="1" applyFill="1" applyBorder="1" applyAlignment="1">
      <alignment horizontal="right"/>
    </xf>
    <xf numFmtId="4" fontId="0" fillId="55" borderId="0" xfId="119" applyNumberFormat="1" applyFont="1" applyFill="1" applyBorder="1" applyAlignment="1">
      <alignment horizontal="center" vertical="center"/>
    </xf>
    <xf numFmtId="0" fontId="0" fillId="4" borderId="20" xfId="113" applyFont="1" applyFill="1" applyBorder="1">
      <alignment/>
      <protection/>
    </xf>
    <xf numFmtId="3" fontId="0" fillId="4" borderId="20" xfId="113" applyNumberFormat="1" applyFont="1" applyFill="1" applyBorder="1">
      <alignment/>
      <protection/>
    </xf>
    <xf numFmtId="4" fontId="0" fillId="4" borderId="20" xfId="119" applyNumberFormat="1" applyFont="1" applyFill="1" applyBorder="1" applyAlignment="1">
      <alignment horizontal="center" vertical="center"/>
    </xf>
    <xf numFmtId="4" fontId="0" fillId="55" borderId="20" xfId="119" applyNumberFormat="1" applyFont="1" applyFill="1" applyBorder="1" applyAlignment="1">
      <alignment horizontal="center" vertical="center"/>
    </xf>
    <xf numFmtId="3" fontId="0" fillId="4" borderId="22" xfId="119" applyNumberFormat="1" applyFont="1" applyFill="1" applyBorder="1" applyAlignment="1">
      <alignment horizontal="right"/>
    </xf>
    <xf numFmtId="4" fontId="0" fillId="4" borderId="22" xfId="119" applyNumberFormat="1" applyFont="1" applyFill="1" applyBorder="1" applyAlignment="1">
      <alignment horizontal="center" vertical="center"/>
    </xf>
    <xf numFmtId="4" fontId="0" fillId="55" borderId="22" xfId="119" applyNumberFormat="1" applyFont="1" applyFill="1" applyBorder="1" applyAlignment="1">
      <alignment horizontal="center" vertical="center"/>
    </xf>
    <xf numFmtId="3" fontId="0" fillId="55" borderId="22" xfId="119" applyNumberFormat="1" applyFont="1" applyFill="1" applyBorder="1" applyAlignment="1">
      <alignment horizontal="right"/>
    </xf>
    <xf numFmtId="3" fontId="0" fillId="4" borderId="21" xfId="119" applyNumberFormat="1" applyFont="1" applyFill="1" applyBorder="1" applyAlignment="1">
      <alignment horizontal="right"/>
    </xf>
    <xf numFmtId="4" fontId="0" fillId="4" borderId="21" xfId="119" applyNumberFormat="1" applyFont="1" applyFill="1" applyBorder="1" applyAlignment="1">
      <alignment horizontal="center" vertical="center"/>
    </xf>
    <xf numFmtId="4" fontId="0" fillId="55" borderId="21" xfId="119" applyNumberFormat="1" applyFont="1" applyFill="1" applyBorder="1" applyAlignment="1">
      <alignment horizontal="center" vertical="center"/>
    </xf>
    <xf numFmtId="0" fontId="0" fillId="0" borderId="20" xfId="113" applyFont="1" applyFill="1" applyBorder="1" applyAlignment="1">
      <alignment horizontal="left" vertical="center" wrapText="1"/>
      <protection/>
    </xf>
    <xf numFmtId="3" fontId="0" fillId="55" borderId="20" xfId="119" applyNumberFormat="1" applyFont="1" applyFill="1" applyBorder="1" applyAlignment="1">
      <alignment horizontal="right"/>
    </xf>
    <xf numFmtId="0" fontId="0" fillId="0" borderId="22" xfId="113" applyFont="1" applyFill="1" applyBorder="1" applyAlignment="1">
      <alignment horizontal="left" vertical="center" wrapText="1"/>
      <protection/>
    </xf>
    <xf numFmtId="0" fontId="0" fillId="0" borderId="21" xfId="113" applyFont="1" applyFill="1" applyBorder="1" applyAlignment="1">
      <alignment horizontal="left" vertical="center" wrapText="1"/>
      <protection/>
    </xf>
    <xf numFmtId="3" fontId="0" fillId="55" borderId="21" xfId="119" applyNumberFormat="1" applyFont="1" applyFill="1" applyBorder="1" applyAlignment="1">
      <alignment horizontal="right"/>
    </xf>
    <xf numFmtId="2" fontId="0" fillId="55" borderId="0" xfId="113" applyNumberFormat="1" applyFont="1" applyFill="1" applyBorder="1" applyAlignment="1">
      <alignment horizontal="center"/>
      <protection/>
    </xf>
    <xf numFmtId="0" fontId="16" fillId="0" borderId="23" xfId="113" applyFont="1" applyFill="1" applyBorder="1" applyAlignment="1">
      <alignment vertical="top"/>
      <protection/>
    </xf>
    <xf numFmtId="0" fontId="16" fillId="56" borderId="20" xfId="113" applyFont="1" applyFill="1" applyBorder="1" applyAlignment="1">
      <alignment horizontal="left" vertical="top" indent="2"/>
      <protection/>
    </xf>
    <xf numFmtId="3" fontId="16" fillId="56" borderId="20" xfId="119" applyNumberFormat="1" applyFont="1" applyFill="1" applyBorder="1" applyAlignment="1">
      <alignment horizontal="right"/>
    </xf>
    <xf numFmtId="2" fontId="16" fillId="56" borderId="20" xfId="113" applyNumberFormat="1" applyFont="1" applyFill="1" applyBorder="1" applyAlignment="1">
      <alignment horizontal="center"/>
      <protection/>
    </xf>
    <xf numFmtId="2" fontId="16" fillId="56" borderId="24" xfId="113" applyNumberFormat="1" applyFont="1" applyFill="1" applyBorder="1" applyAlignment="1">
      <alignment horizontal="center"/>
      <protection/>
    </xf>
    <xf numFmtId="0" fontId="0" fillId="56" borderId="22" xfId="113" applyFont="1" applyFill="1" applyBorder="1" applyAlignment="1" quotePrefix="1">
      <alignment horizontal="left" vertical="top" indent="2"/>
      <protection/>
    </xf>
    <xf numFmtId="3" fontId="0" fillId="56" borderId="22" xfId="119" applyNumberFormat="1" applyFont="1" applyFill="1" applyBorder="1" applyAlignment="1">
      <alignment horizontal="right"/>
    </xf>
    <xf numFmtId="2" fontId="0" fillId="56" borderId="22" xfId="113" applyNumberFormat="1" applyFont="1" applyFill="1" applyBorder="1" applyAlignment="1">
      <alignment horizontal="center"/>
      <protection/>
    </xf>
    <xf numFmtId="2" fontId="0" fillId="56" borderId="25" xfId="113" applyNumberFormat="1" applyFont="1" applyFill="1" applyBorder="1" applyAlignment="1">
      <alignment horizontal="center"/>
      <protection/>
    </xf>
    <xf numFmtId="0" fontId="0" fillId="56" borderId="22" xfId="113" applyFont="1" applyFill="1" applyBorder="1" applyAlignment="1">
      <alignment horizontal="left" vertical="top" indent="2"/>
      <protection/>
    </xf>
    <xf numFmtId="0" fontId="16" fillId="56" borderId="22" xfId="113" applyFont="1" applyFill="1" applyBorder="1" applyAlignment="1">
      <alignment horizontal="left" vertical="top" indent="2"/>
      <protection/>
    </xf>
    <xf numFmtId="3" fontId="16" fillId="56" borderId="22" xfId="119" applyNumberFormat="1" applyFont="1" applyFill="1" applyBorder="1" applyAlignment="1">
      <alignment horizontal="right"/>
    </xf>
    <xf numFmtId="2" fontId="16" fillId="56" borderId="22" xfId="113" applyNumberFormat="1" applyFont="1" applyFill="1" applyBorder="1" applyAlignment="1">
      <alignment horizontal="center"/>
      <protection/>
    </xf>
    <xf numFmtId="2" fontId="16" fillId="56" borderId="25" xfId="113" applyNumberFormat="1" applyFont="1" applyFill="1" applyBorder="1" applyAlignment="1">
      <alignment horizontal="center"/>
      <protection/>
    </xf>
    <xf numFmtId="3" fontId="0" fillId="56" borderId="21" xfId="119" applyNumberFormat="1" applyFont="1" applyFill="1" applyBorder="1" applyAlignment="1">
      <alignment horizontal="right"/>
    </xf>
    <xf numFmtId="0" fontId="0" fillId="56" borderId="21" xfId="113" applyFont="1" applyFill="1" applyBorder="1" applyAlignment="1" quotePrefix="1">
      <alignment horizontal="left" vertical="top" indent="2"/>
      <protection/>
    </xf>
    <xf numFmtId="2" fontId="0" fillId="56" borderId="21" xfId="113" applyNumberFormat="1" applyFont="1" applyFill="1" applyBorder="1" applyAlignment="1">
      <alignment horizontal="center"/>
      <protection/>
    </xf>
    <xf numFmtId="2" fontId="0" fillId="56" borderId="26" xfId="113" applyNumberFormat="1" applyFont="1" applyFill="1" applyBorder="1" applyAlignment="1">
      <alignment horizontal="center"/>
      <protection/>
    </xf>
    <xf numFmtId="0" fontId="0" fillId="55" borderId="0" xfId="113" applyFont="1" applyFill="1" applyBorder="1" applyAlignment="1">
      <alignment horizontal="left" indent="2"/>
      <protection/>
    </xf>
    <xf numFmtId="22" fontId="9" fillId="0" borderId="0" xfId="112" applyNumberFormat="1" applyFont="1" applyAlignment="1">
      <alignment horizontal="left" vertical="center"/>
      <protection/>
    </xf>
    <xf numFmtId="0" fontId="18" fillId="55" borderId="0" xfId="113" applyFont="1" applyFill="1" applyBorder="1">
      <alignment/>
      <protection/>
    </xf>
    <xf numFmtId="3" fontId="18" fillId="55" borderId="0" xfId="113" applyNumberFormat="1" applyFont="1" applyFill="1">
      <alignment/>
      <protection/>
    </xf>
    <xf numFmtId="0" fontId="18" fillId="55" borderId="0" xfId="113" applyFont="1" applyFill="1">
      <alignment/>
      <protection/>
    </xf>
    <xf numFmtId="3" fontId="15" fillId="55" borderId="20" xfId="113" applyNumberFormat="1" applyFont="1" applyFill="1" applyBorder="1" applyAlignment="1">
      <alignment horizontal="center" vertical="center"/>
      <protection/>
    </xf>
    <xf numFmtId="3" fontId="15" fillId="55" borderId="0" xfId="113" applyNumberFormat="1" applyFont="1" applyFill="1" applyBorder="1" applyAlignment="1">
      <alignment horizontal="center" vertical="center"/>
      <protection/>
    </xf>
    <xf numFmtId="0" fontId="16" fillId="55" borderId="21" xfId="113" applyFont="1" applyFill="1" applyBorder="1" applyAlignment="1">
      <alignment vertical="top"/>
      <protection/>
    </xf>
    <xf numFmtId="0" fontId="16" fillId="55" borderId="0" xfId="113" applyFont="1" applyFill="1" applyBorder="1" applyAlignment="1">
      <alignment vertical="top"/>
      <protection/>
    </xf>
    <xf numFmtId="3" fontId="15" fillId="55" borderId="21" xfId="113" applyNumberFormat="1" applyFont="1" applyFill="1" applyBorder="1" applyAlignment="1">
      <alignment horizontal="center" vertical="center"/>
      <protection/>
    </xf>
    <xf numFmtId="10" fontId="15" fillId="55" borderId="0" xfId="113" applyNumberFormat="1" applyFont="1" applyFill="1" applyBorder="1" applyAlignment="1">
      <alignment horizontal="center" vertical="center"/>
      <protection/>
    </xf>
    <xf numFmtId="3" fontId="0" fillId="4" borderId="20" xfId="113" applyNumberFormat="1" applyFont="1" applyFill="1" applyBorder="1" applyAlignment="1">
      <alignment horizontal="left"/>
      <protection/>
    </xf>
    <xf numFmtId="3" fontId="0" fillId="4" borderId="21" xfId="113" applyNumberFormat="1" applyFont="1" applyFill="1" applyBorder="1" applyAlignment="1">
      <alignment horizontal="left"/>
      <protection/>
    </xf>
    <xf numFmtId="3" fontId="0" fillId="4" borderId="21" xfId="113" applyNumberFormat="1" applyFont="1" applyFill="1" applyBorder="1">
      <alignment/>
      <protection/>
    </xf>
    <xf numFmtId="4" fontId="0" fillId="4" borderId="27" xfId="119" applyNumberFormat="1" applyFont="1" applyFill="1" applyBorder="1" applyAlignment="1">
      <alignment horizontal="center" vertical="center"/>
    </xf>
    <xf numFmtId="3" fontId="16" fillId="4" borderId="27" xfId="113" applyNumberFormat="1" applyFont="1" applyFill="1" applyBorder="1" applyAlignment="1">
      <alignment horizontal="left"/>
      <protection/>
    </xf>
    <xf numFmtId="3" fontId="16" fillId="4" borderId="27" xfId="113" applyNumberFormat="1" applyFont="1" applyFill="1" applyBorder="1" applyAlignment="1">
      <alignment horizontal="right"/>
      <protection/>
    </xf>
    <xf numFmtId="4" fontId="16" fillId="4" borderId="28" xfId="113" applyNumberFormat="1" applyFont="1" applyFill="1" applyBorder="1" applyAlignment="1">
      <alignment horizontal="center"/>
      <protection/>
    </xf>
    <xf numFmtId="0" fontId="16" fillId="0" borderId="9" xfId="113" applyFont="1" applyFill="1" applyBorder="1" applyAlignment="1">
      <alignment horizontal="left" vertical="center" wrapText="1"/>
      <protection/>
    </xf>
    <xf numFmtId="3" fontId="0" fillId="55" borderId="22" xfId="113" applyNumberFormat="1" applyFont="1" applyFill="1" applyBorder="1" applyAlignment="1">
      <alignment horizontal="left"/>
      <protection/>
    </xf>
    <xf numFmtId="3" fontId="0" fillId="55" borderId="0" xfId="113" applyNumberFormat="1" applyFont="1" applyFill="1" applyBorder="1" applyAlignment="1">
      <alignment horizontal="right"/>
      <protection/>
    </xf>
    <xf numFmtId="4" fontId="0" fillId="55" borderId="22" xfId="113" applyNumberFormat="1" applyFont="1" applyFill="1" applyBorder="1" applyAlignment="1">
      <alignment horizontal="center"/>
      <protection/>
    </xf>
    <xf numFmtId="3" fontId="16" fillId="55" borderId="28" xfId="113" applyNumberFormat="1" applyFont="1" applyFill="1" applyBorder="1" applyAlignment="1">
      <alignment horizontal="left"/>
      <protection/>
    </xf>
    <xf numFmtId="3" fontId="16" fillId="55" borderId="28" xfId="113" applyNumberFormat="1" applyFont="1" applyFill="1" applyBorder="1" applyAlignment="1">
      <alignment horizontal="right"/>
      <protection/>
    </xf>
    <xf numFmtId="3" fontId="16" fillId="55" borderId="0" xfId="113" applyNumberFormat="1" applyFont="1" applyFill="1" applyBorder="1" applyAlignment="1">
      <alignment horizontal="right"/>
      <protection/>
    </xf>
    <xf numFmtId="4" fontId="16" fillId="55" borderId="28" xfId="113" applyNumberFormat="1" applyFont="1" applyFill="1" applyBorder="1" applyAlignment="1">
      <alignment horizontal="center"/>
      <protection/>
    </xf>
    <xf numFmtId="3" fontId="0" fillId="4" borderId="22" xfId="113" applyNumberFormat="1" applyFont="1" applyFill="1" applyBorder="1" applyAlignment="1">
      <alignment horizontal="left"/>
      <protection/>
    </xf>
    <xf numFmtId="4" fontId="0" fillId="4" borderId="22" xfId="113" applyNumberFormat="1" applyFont="1" applyFill="1" applyBorder="1" applyAlignment="1">
      <alignment horizontal="center"/>
      <protection/>
    </xf>
    <xf numFmtId="3" fontId="16" fillId="4" borderId="28" xfId="113" applyNumberFormat="1" applyFont="1" applyFill="1" applyBorder="1" applyAlignment="1">
      <alignment horizontal="left"/>
      <protection/>
    </xf>
    <xf numFmtId="3" fontId="16" fillId="4" borderId="28" xfId="113" applyNumberFormat="1" applyFont="1" applyFill="1" applyBorder="1" applyAlignment="1">
      <alignment horizontal="right"/>
      <protection/>
    </xf>
    <xf numFmtId="3" fontId="0" fillId="55" borderId="0" xfId="113" applyNumberFormat="1" applyFont="1" applyFill="1" applyAlignment="1">
      <alignment horizontal="left"/>
      <protection/>
    </xf>
    <xf numFmtId="4" fontId="0" fillId="55" borderId="0" xfId="113" applyNumberFormat="1" applyFont="1" applyFill="1" applyAlignment="1">
      <alignment horizontal="center"/>
      <protection/>
    </xf>
    <xf numFmtId="0" fontId="0" fillId="55" borderId="0" xfId="113" applyFont="1" applyFill="1" applyAlignment="1">
      <alignment horizontal="left"/>
      <protection/>
    </xf>
    <xf numFmtId="0" fontId="13" fillId="55" borderId="0" xfId="113" applyFont="1" applyFill="1">
      <alignment/>
      <protection/>
    </xf>
    <xf numFmtId="3" fontId="0" fillId="55" borderId="9" xfId="113" applyNumberFormat="1" applyFont="1" applyFill="1" applyBorder="1" applyAlignment="1">
      <alignment horizontal="left"/>
      <protection/>
    </xf>
    <xf numFmtId="3" fontId="0" fillId="55" borderId="9" xfId="113" applyNumberFormat="1" applyFont="1" applyFill="1" applyBorder="1" applyAlignment="1">
      <alignment horizontal="right"/>
      <protection/>
    </xf>
    <xf numFmtId="4" fontId="0" fillId="55" borderId="9" xfId="113" applyNumberFormat="1" applyFont="1" applyFill="1" applyBorder="1" applyAlignment="1">
      <alignment horizontal="center"/>
      <protection/>
    </xf>
    <xf numFmtId="0" fontId="16" fillId="55" borderId="0" xfId="113" applyFont="1" applyFill="1">
      <alignment/>
      <protection/>
    </xf>
    <xf numFmtId="4" fontId="0" fillId="4" borderId="20" xfId="113" applyNumberFormat="1" applyFont="1" applyFill="1" applyBorder="1" applyAlignment="1">
      <alignment horizontal="center"/>
      <protection/>
    </xf>
    <xf numFmtId="4" fontId="0" fillId="4" borderId="21" xfId="113" applyNumberFormat="1" applyFont="1" applyFill="1" applyBorder="1" applyAlignment="1">
      <alignment horizontal="center"/>
      <protection/>
    </xf>
    <xf numFmtId="0" fontId="16" fillId="56" borderId="9" xfId="113" applyFont="1" applyFill="1" applyBorder="1" applyAlignment="1">
      <alignment horizontal="left" vertical="top"/>
      <protection/>
    </xf>
    <xf numFmtId="3" fontId="16" fillId="56" borderId="9" xfId="119" applyNumberFormat="1" applyFont="1" applyFill="1" applyBorder="1" applyAlignment="1">
      <alignment horizontal="right"/>
    </xf>
    <xf numFmtId="4" fontId="16" fillId="56" borderId="28" xfId="113" applyNumberFormat="1" applyFont="1" applyFill="1" applyBorder="1" applyAlignment="1">
      <alignment horizontal="center"/>
      <protection/>
    </xf>
    <xf numFmtId="0" fontId="16" fillId="55" borderId="9" xfId="113" applyFont="1" applyFill="1" applyBorder="1" applyAlignment="1">
      <alignment vertical="top"/>
      <protection/>
    </xf>
    <xf numFmtId="164" fontId="15" fillId="55" borderId="0" xfId="113" applyNumberFormat="1" applyFont="1" applyFill="1" applyBorder="1" applyAlignment="1">
      <alignment horizontal="center" vertical="center"/>
      <protection/>
    </xf>
    <xf numFmtId="0" fontId="16" fillId="4" borderId="20" xfId="113" applyFont="1" applyFill="1" applyBorder="1" applyAlignment="1">
      <alignment vertical="top"/>
      <protection/>
    </xf>
    <xf numFmtId="4" fontId="16" fillId="4" borderId="20" xfId="113" applyNumberFormat="1" applyFont="1" applyFill="1" applyBorder="1" applyAlignment="1">
      <alignment horizontal="center" vertical="top"/>
      <protection/>
    </xf>
    <xf numFmtId="0" fontId="0" fillId="4" borderId="22" xfId="113" applyFont="1" applyFill="1" applyBorder="1" applyAlignment="1">
      <alignment horizontal="left" vertical="top" indent="2"/>
      <protection/>
    </xf>
    <xf numFmtId="4" fontId="0" fillId="4" borderId="22" xfId="113" applyNumberFormat="1" applyFont="1" applyFill="1" applyBorder="1" applyAlignment="1">
      <alignment horizontal="center" vertical="top"/>
      <protection/>
    </xf>
    <xf numFmtId="0" fontId="0" fillId="4" borderId="21" xfId="113" applyFont="1" applyFill="1" applyBorder="1" applyAlignment="1">
      <alignment horizontal="left" indent="2"/>
      <protection/>
    </xf>
    <xf numFmtId="0" fontId="0" fillId="0" borderId="0" xfId="113" applyFont="1" applyFill="1" applyBorder="1" applyAlignment="1">
      <alignment horizontal="left" vertical="top" indent="1"/>
      <protection/>
    </xf>
    <xf numFmtId="4" fontId="0" fillId="0" borderId="0" xfId="113" applyNumberFormat="1" applyFont="1" applyFill="1" applyBorder="1" applyAlignment="1">
      <alignment horizontal="center" vertical="top"/>
      <protection/>
    </xf>
    <xf numFmtId="0" fontId="16" fillId="0" borderId="20" xfId="113" applyFont="1" applyFill="1" applyBorder="1" applyAlignment="1">
      <alignment vertical="top"/>
      <protection/>
    </xf>
    <xf numFmtId="4" fontId="16" fillId="0" borderId="20" xfId="113" applyNumberFormat="1" applyFont="1" applyFill="1" applyBorder="1" applyAlignment="1">
      <alignment horizontal="center" vertical="top"/>
      <protection/>
    </xf>
    <xf numFmtId="0" fontId="0" fillId="0" borderId="22" xfId="113" applyFont="1" applyFill="1" applyBorder="1" applyAlignment="1">
      <alignment horizontal="left" vertical="top" indent="1"/>
      <protection/>
    </xf>
    <xf numFmtId="4" fontId="0" fillId="0" borderId="22" xfId="113" applyNumberFormat="1" applyFont="1" applyFill="1" applyBorder="1" applyAlignment="1">
      <alignment horizontal="center" vertical="top"/>
      <protection/>
    </xf>
    <xf numFmtId="0" fontId="0" fillId="0" borderId="22" xfId="113" applyFont="1" applyFill="1" applyBorder="1" applyAlignment="1">
      <alignment horizontal="left" vertical="top" indent="2"/>
      <protection/>
    </xf>
    <xf numFmtId="0" fontId="0" fillId="0" borderId="21" xfId="113" applyFont="1" applyFill="1" applyBorder="1" applyAlignment="1">
      <alignment horizontal="left" indent="2"/>
      <protection/>
    </xf>
    <xf numFmtId="4" fontId="0" fillId="0" borderId="21" xfId="113" applyNumberFormat="1" applyFont="1" applyFill="1" applyBorder="1" applyAlignment="1">
      <alignment horizontal="center"/>
      <protection/>
    </xf>
    <xf numFmtId="0" fontId="0" fillId="4" borderId="22" xfId="113" applyFont="1" applyFill="1" applyBorder="1" applyAlignment="1">
      <alignment horizontal="left" vertical="top" indent="1"/>
      <protection/>
    </xf>
    <xf numFmtId="0" fontId="0" fillId="4" borderId="21" xfId="113" applyFont="1" applyFill="1" applyBorder="1" applyAlignment="1">
      <alignment horizontal="left" vertical="top" indent="1"/>
      <protection/>
    </xf>
    <xf numFmtId="0" fontId="16" fillId="55" borderId="20" xfId="113" applyFont="1" applyFill="1" applyBorder="1">
      <alignment/>
      <protection/>
    </xf>
    <xf numFmtId="4" fontId="16" fillId="55" borderId="20" xfId="113" applyNumberFormat="1" applyFont="1" applyFill="1" applyBorder="1" applyAlignment="1">
      <alignment horizontal="center"/>
      <protection/>
    </xf>
    <xf numFmtId="0" fontId="0" fillId="55" borderId="22" xfId="113" applyFont="1" applyFill="1" applyBorder="1" applyAlignment="1">
      <alignment horizontal="left" indent="1"/>
      <protection/>
    </xf>
    <xf numFmtId="0" fontId="0" fillId="55" borderId="21" xfId="113" applyFont="1" applyFill="1" applyBorder="1" applyAlignment="1">
      <alignment horizontal="left" indent="1"/>
      <protection/>
    </xf>
    <xf numFmtId="4" fontId="0" fillId="0" borderId="22" xfId="113" applyNumberFormat="1" applyFont="1" applyFill="1" applyBorder="1" applyAlignment="1">
      <alignment horizontal="center"/>
      <protection/>
    </xf>
    <xf numFmtId="0" fontId="13" fillId="55" borderId="0" xfId="113" applyFont="1" applyFill="1" applyAlignment="1">
      <alignment horizontal="center"/>
      <protection/>
    </xf>
    <xf numFmtId="0" fontId="13" fillId="55" borderId="22" xfId="113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3" fillId="55" borderId="0" xfId="113" applyFont="1" applyFill="1" applyBorder="1" applyAlignment="1">
      <alignment/>
      <protection/>
    </xf>
    <xf numFmtId="0" fontId="13" fillId="55" borderId="0" xfId="113" applyFont="1" applyFill="1" applyBorder="1" applyAlignment="1">
      <alignment horizontal="center"/>
      <protection/>
    </xf>
    <xf numFmtId="0" fontId="7" fillId="0" borderId="0" xfId="113" applyBorder="1" applyAlignment="1">
      <alignment horizontal="center" vertical="center" wrapText="1"/>
      <protection/>
    </xf>
    <xf numFmtId="0" fontId="22" fillId="4" borderId="29" xfId="115" applyFont="1" applyFill="1" applyBorder="1">
      <alignment/>
      <protection/>
    </xf>
    <xf numFmtId="3" fontId="19" fillId="4" borderId="30" xfId="110" applyNumberFormat="1" applyFont="1" applyFill="1" applyBorder="1" applyAlignment="1">
      <alignment horizontal="right"/>
      <protection/>
    </xf>
    <xf numFmtId="3" fontId="21" fillId="4" borderId="30" xfId="110" applyNumberFormat="1" applyFont="1" applyFill="1" applyBorder="1" applyAlignment="1">
      <alignment horizontal="right"/>
      <protection/>
    </xf>
    <xf numFmtId="0" fontId="22" fillId="4" borderId="31" xfId="115" applyFont="1" applyFill="1" applyBorder="1">
      <alignment/>
      <protection/>
    </xf>
    <xf numFmtId="3" fontId="19" fillId="4" borderId="32" xfId="110" applyNumberFormat="1" applyFont="1" applyFill="1" applyBorder="1" applyAlignment="1">
      <alignment horizontal="right"/>
      <protection/>
    </xf>
    <xf numFmtId="3" fontId="21" fillId="4" borderId="32" xfId="110" applyNumberFormat="1" applyFont="1" applyFill="1" applyBorder="1" applyAlignment="1">
      <alignment horizontal="right"/>
      <protection/>
    </xf>
    <xf numFmtId="0" fontId="22" fillId="55" borderId="31" xfId="115" applyFont="1" applyFill="1" applyBorder="1">
      <alignment/>
      <protection/>
    </xf>
    <xf numFmtId="3" fontId="19" fillId="0" borderId="32" xfId="110" applyNumberFormat="1" applyFont="1" applyBorder="1" applyAlignment="1">
      <alignment horizontal="right"/>
      <protection/>
    </xf>
    <xf numFmtId="3" fontId="21" fillId="0" borderId="32" xfId="110" applyNumberFormat="1" applyFont="1" applyBorder="1" applyAlignment="1">
      <alignment horizontal="right"/>
      <protection/>
    </xf>
    <xf numFmtId="0" fontId="22" fillId="4" borderId="33" xfId="115" applyFont="1" applyFill="1" applyBorder="1">
      <alignment/>
      <protection/>
    </xf>
    <xf numFmtId="0" fontId="22" fillId="4" borderId="34" xfId="115" applyFont="1" applyFill="1" applyBorder="1">
      <alignment/>
      <protection/>
    </xf>
    <xf numFmtId="3" fontId="19" fillId="4" borderId="35" xfId="110" applyNumberFormat="1" applyFont="1" applyFill="1" applyBorder="1" applyAlignment="1">
      <alignment horizontal="right"/>
      <protection/>
    </xf>
    <xf numFmtId="3" fontId="21" fillId="4" borderId="35" xfId="110" applyNumberFormat="1" applyFont="1" applyFill="1" applyBorder="1" applyAlignment="1">
      <alignment horizontal="right"/>
      <protection/>
    </xf>
    <xf numFmtId="0" fontId="0" fillId="55" borderId="0" xfId="115" applyFont="1" applyFill="1">
      <alignment/>
      <protection/>
    </xf>
    <xf numFmtId="0" fontId="3" fillId="54" borderId="36" xfId="115" applyFont="1" applyFill="1" applyBorder="1">
      <alignment/>
      <protection/>
    </xf>
    <xf numFmtId="3" fontId="3" fillId="54" borderId="36" xfId="115" applyNumberFormat="1" applyFont="1" applyFill="1" applyBorder="1">
      <alignment/>
      <protection/>
    </xf>
    <xf numFmtId="3" fontId="13" fillId="0" borderId="22" xfId="113" applyNumberFormat="1" applyFont="1" applyFill="1" applyBorder="1">
      <alignment/>
      <protection/>
    </xf>
    <xf numFmtId="3" fontId="13" fillId="55" borderId="0" xfId="113" applyNumberFormat="1" applyFont="1" applyFill="1" applyBorder="1">
      <alignment/>
      <protection/>
    </xf>
    <xf numFmtId="0" fontId="0" fillId="0" borderId="0" xfId="111" applyFont="1" applyFill="1" applyBorder="1">
      <alignment/>
      <protection/>
    </xf>
    <xf numFmtId="0" fontId="0" fillId="55" borderId="0" xfId="113" applyFont="1" applyFill="1">
      <alignment/>
      <protection/>
    </xf>
    <xf numFmtId="0" fontId="6" fillId="55" borderId="0" xfId="113" applyFont="1" applyFill="1" applyAlignment="1">
      <alignment horizontal="center"/>
      <protection/>
    </xf>
    <xf numFmtId="0" fontId="3" fillId="54" borderId="21" xfId="11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8" fillId="0" borderId="0" xfId="113" applyFont="1" applyFill="1">
      <alignment/>
      <protection/>
    </xf>
    <xf numFmtId="0" fontId="13" fillId="55" borderId="0" xfId="113" applyFont="1" applyFill="1" applyBorder="1" applyAlignment="1">
      <alignment horizontal="center" vertical="center" wrapText="1"/>
      <protection/>
    </xf>
    <xf numFmtId="0" fontId="16" fillId="55" borderId="0" xfId="113" applyFont="1" applyFill="1" applyBorder="1" applyAlignment="1">
      <alignment horizontal="center"/>
      <protection/>
    </xf>
    <xf numFmtId="4" fontId="0" fillId="55" borderId="22" xfId="119" applyNumberFormat="1" applyFont="1" applyFill="1" applyBorder="1" applyAlignment="1">
      <alignment horizontal="center"/>
    </xf>
    <xf numFmtId="4" fontId="0" fillId="55" borderId="22" xfId="119" applyNumberFormat="1" applyFont="1" applyFill="1" applyBorder="1" applyAlignment="1" quotePrefix="1">
      <alignment horizontal="center"/>
    </xf>
    <xf numFmtId="4" fontId="13" fillId="55" borderId="0" xfId="119" applyNumberFormat="1" applyFont="1" applyFill="1" applyBorder="1" applyAlignment="1">
      <alignment horizontal="center"/>
    </xf>
    <xf numFmtId="0" fontId="3" fillId="54" borderId="20" xfId="113" applyFont="1" applyFill="1" applyBorder="1" applyAlignment="1">
      <alignment horizontal="center"/>
      <protection/>
    </xf>
    <xf numFmtId="0" fontId="3" fillId="54" borderId="22" xfId="113" applyFont="1" applyFill="1" applyBorder="1" applyAlignment="1">
      <alignment horizontal="center"/>
      <protection/>
    </xf>
    <xf numFmtId="0" fontId="3" fillId="54" borderId="21" xfId="113" applyFont="1" applyFill="1" applyBorder="1" applyAlignment="1">
      <alignment horizontal="center"/>
      <protection/>
    </xf>
    <xf numFmtId="3" fontId="16" fillId="55" borderId="0" xfId="113" applyNumberFormat="1" applyFont="1" applyFill="1">
      <alignment/>
      <protection/>
    </xf>
    <xf numFmtId="3" fontId="0" fillId="0" borderId="0" xfId="0" applyNumberFormat="1" applyAlignment="1">
      <alignment/>
    </xf>
    <xf numFmtId="0" fontId="5" fillId="55" borderId="0" xfId="82" applyFont="1" applyFill="1" applyAlignment="1" applyProtection="1">
      <alignment horizontal="center"/>
      <protection/>
    </xf>
    <xf numFmtId="3" fontId="13" fillId="55" borderId="22" xfId="113" applyNumberFormat="1" applyFont="1" applyFill="1" applyBorder="1" applyAlignment="1">
      <alignment horizontal="center" vertical="center" wrapText="1"/>
      <protection/>
    </xf>
    <xf numFmtId="0" fontId="3" fillId="54" borderId="9" xfId="113" applyFont="1" applyFill="1" applyBorder="1" applyAlignment="1">
      <alignment horizontal="center" vertical="center" wrapText="1"/>
      <protection/>
    </xf>
    <xf numFmtId="4" fontId="19" fillId="4" borderId="30" xfId="110" applyNumberFormat="1" applyFont="1" applyFill="1" applyBorder="1" applyAlignment="1">
      <alignment horizontal="center" vertical="center"/>
      <protection/>
    </xf>
    <xf numFmtId="4" fontId="19" fillId="4" borderId="32" xfId="110" applyNumberFormat="1" applyFont="1" applyFill="1" applyBorder="1" applyAlignment="1">
      <alignment horizontal="center" vertical="center"/>
      <protection/>
    </xf>
    <xf numFmtId="4" fontId="19" fillId="0" borderId="32" xfId="110" applyNumberFormat="1" applyFont="1" applyBorder="1" applyAlignment="1">
      <alignment horizontal="center" vertical="center"/>
      <protection/>
    </xf>
    <xf numFmtId="4" fontId="19" fillId="4" borderId="35" xfId="110" applyNumberFormat="1" applyFont="1" applyFill="1" applyBorder="1" applyAlignment="1">
      <alignment horizontal="center" vertical="center"/>
      <protection/>
    </xf>
    <xf numFmtId="4" fontId="0" fillId="55" borderId="0" xfId="113" applyNumberFormat="1" applyFont="1" applyFill="1" applyAlignment="1">
      <alignment horizontal="center" vertical="center"/>
      <protection/>
    </xf>
    <xf numFmtId="4" fontId="3" fillId="54" borderId="36" xfId="115" applyNumberFormat="1" applyFont="1" applyFill="1" applyBorder="1" applyAlignment="1">
      <alignment horizontal="center" vertical="center"/>
      <protection/>
    </xf>
    <xf numFmtId="4" fontId="13" fillId="55" borderId="22" xfId="119" applyNumberFormat="1" applyFont="1" applyFill="1" applyBorder="1" applyAlignment="1">
      <alignment horizontal="center"/>
    </xf>
    <xf numFmtId="4" fontId="0" fillId="55" borderId="0" xfId="113" applyNumberFormat="1" applyFont="1" applyFill="1">
      <alignment/>
      <protection/>
    </xf>
    <xf numFmtId="165" fontId="0" fillId="55" borderId="0" xfId="113" applyNumberFormat="1" applyFont="1" applyFill="1" applyBorder="1" applyAlignment="1">
      <alignment horizontal="center"/>
      <protection/>
    </xf>
    <xf numFmtId="0" fontId="7" fillId="0" borderId="0" xfId="113">
      <alignment/>
      <protection/>
    </xf>
    <xf numFmtId="0" fontId="0" fillId="0" borderId="22" xfId="0" applyBorder="1" applyAlignment="1">
      <alignment horizontal="center" vertical="center" wrapText="1"/>
    </xf>
    <xf numFmtId="0" fontId="0" fillId="55" borderId="0" xfId="114" applyFont="1" applyFill="1" applyAlignment="1">
      <alignment horizontal="center"/>
      <protection/>
    </xf>
    <xf numFmtId="0" fontId="3" fillId="54" borderId="37" xfId="114" applyFont="1" applyFill="1" applyBorder="1" applyAlignment="1">
      <alignment horizontal="center"/>
      <protection/>
    </xf>
    <xf numFmtId="0" fontId="3" fillId="54" borderId="38" xfId="114" applyFont="1" applyFill="1" applyBorder="1" applyAlignment="1">
      <alignment horizontal="center"/>
      <protection/>
    </xf>
    <xf numFmtId="0" fontId="3" fillId="54" borderId="9" xfId="114" applyFont="1" applyFill="1" applyBorder="1" applyAlignment="1">
      <alignment horizontal="center"/>
      <protection/>
    </xf>
    <xf numFmtId="0" fontId="13" fillId="55" borderId="0" xfId="114" applyFont="1" applyFill="1" applyBorder="1" applyAlignment="1">
      <alignment horizontal="center"/>
      <protection/>
    </xf>
    <xf numFmtId="0" fontId="0" fillId="55" borderId="0" xfId="114" applyFont="1" applyFill="1">
      <alignment/>
      <protection/>
    </xf>
    <xf numFmtId="0" fontId="13" fillId="55" borderId="0" xfId="114" applyFont="1" applyFill="1" applyBorder="1">
      <alignment/>
      <protection/>
    </xf>
    <xf numFmtId="0" fontId="3" fillId="54" borderId="22" xfId="113" applyFont="1" applyFill="1" applyBorder="1" applyAlignment="1">
      <alignment horizontal="center" vertical="center" wrapText="1"/>
      <protection/>
    </xf>
    <xf numFmtId="0" fontId="3" fillId="54" borderId="22" xfId="0" applyFont="1" applyFill="1" applyBorder="1" applyAlignment="1">
      <alignment horizontal="center"/>
    </xf>
    <xf numFmtId="0" fontId="3" fillId="54" borderId="0" xfId="113" applyFont="1" applyFill="1" applyBorder="1" applyAlignment="1">
      <alignment horizontal="center"/>
      <protection/>
    </xf>
    <xf numFmtId="0" fontId="3" fillId="54" borderId="0" xfId="0" applyFont="1" applyFill="1" applyAlignment="1">
      <alignment horizontal="center"/>
    </xf>
    <xf numFmtId="0" fontId="20" fillId="54" borderId="21" xfId="0" applyFont="1" applyFill="1" applyBorder="1" applyAlignment="1">
      <alignment/>
    </xf>
    <xf numFmtId="0" fontId="3" fillId="54" borderId="23" xfId="113" applyFont="1" applyFill="1" applyBorder="1" applyAlignment="1">
      <alignment horizontal="center"/>
      <protection/>
    </xf>
    <xf numFmtId="0" fontId="4" fillId="55" borderId="0" xfId="80" applyFill="1" applyAlignment="1" applyProtection="1">
      <alignment horizontal="right"/>
      <protection/>
    </xf>
    <xf numFmtId="0" fontId="0" fillId="0" borderId="0" xfId="0" applyFont="1" applyFill="1" applyAlignment="1">
      <alignment vertical="top"/>
    </xf>
    <xf numFmtId="0" fontId="29" fillId="55" borderId="0" xfId="113" applyFont="1" applyFill="1" applyBorder="1" applyAlignment="1">
      <alignment horizontal="center"/>
      <protection/>
    </xf>
    <xf numFmtId="0" fontId="12" fillId="55" borderId="39" xfId="113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3" fillId="54" borderId="9" xfId="113" applyFont="1" applyFill="1" applyBorder="1" applyAlignment="1">
      <alignment horizontal="center" vertical="center"/>
      <protection/>
    </xf>
    <xf numFmtId="0" fontId="16" fillId="0" borderId="20" xfId="113" applyFont="1" applyFill="1" applyBorder="1">
      <alignment/>
      <protection/>
    </xf>
    <xf numFmtId="3" fontId="16" fillId="0" borderId="20" xfId="113" applyNumberFormat="1" applyFont="1" applyFill="1" applyBorder="1" applyAlignment="1">
      <alignment horizontal="left" wrapText="1"/>
      <protection/>
    </xf>
    <xf numFmtId="0" fontId="16" fillId="0" borderId="40" xfId="113" applyFont="1" applyFill="1" applyBorder="1" applyAlignment="1" quotePrefix="1">
      <alignment horizontal="left" indent="1"/>
      <protection/>
    </xf>
    <xf numFmtId="0" fontId="16" fillId="0" borderId="38" xfId="113" applyFont="1" applyFill="1" applyBorder="1" applyAlignment="1" quotePrefix="1">
      <alignment horizontal="left" indent="1"/>
      <protection/>
    </xf>
    <xf numFmtId="3" fontId="16" fillId="0" borderId="21" xfId="113" applyNumberFormat="1" applyFont="1" applyFill="1" applyBorder="1" applyAlignment="1">
      <alignment horizontal="left" wrapText="1"/>
      <protection/>
    </xf>
    <xf numFmtId="3" fontId="0" fillId="0" borderId="22" xfId="113" applyNumberFormat="1" applyFont="1" applyFill="1" applyBorder="1" applyAlignment="1" quotePrefix="1">
      <alignment horizontal="left" wrapText="1"/>
      <protection/>
    </xf>
    <xf numFmtId="0" fontId="0" fillId="0" borderId="21" xfId="113" applyFont="1" applyFill="1" applyBorder="1" applyAlignment="1" quotePrefix="1">
      <alignment horizontal="left" indent="2"/>
      <protection/>
    </xf>
    <xf numFmtId="3" fontId="0" fillId="0" borderId="21" xfId="113" applyNumberFormat="1" applyFont="1" applyFill="1" applyBorder="1" applyAlignment="1" quotePrefix="1">
      <alignment horizontal="left" wrapText="1"/>
      <protection/>
    </xf>
    <xf numFmtId="0" fontId="0" fillId="0" borderId="20" xfId="113" applyFont="1" applyFill="1" applyBorder="1" applyAlignment="1" quotePrefix="1">
      <alignment horizontal="left" indent="2"/>
      <protection/>
    </xf>
    <xf numFmtId="3" fontId="0" fillId="0" borderId="20" xfId="113" applyNumberFormat="1" applyFont="1" applyFill="1" applyBorder="1" applyAlignment="1" quotePrefix="1">
      <alignment horizontal="left" wrapText="1"/>
      <protection/>
    </xf>
    <xf numFmtId="0" fontId="16" fillId="0" borderId="21" xfId="113" applyFont="1" applyFill="1" applyBorder="1">
      <alignment/>
      <protection/>
    </xf>
    <xf numFmtId="0" fontId="0" fillId="0" borderId="40" xfId="113" applyFont="1" applyFill="1" applyBorder="1" applyAlignment="1" quotePrefix="1">
      <alignment horizontal="left" indent="2"/>
      <protection/>
    </xf>
    <xf numFmtId="0" fontId="16" fillId="0" borderId="37" xfId="113" applyFont="1" applyFill="1" applyBorder="1">
      <alignment/>
      <protection/>
    </xf>
    <xf numFmtId="0" fontId="16" fillId="0" borderId="21" xfId="113" applyFont="1" applyFill="1" applyBorder="1" applyAlignment="1" quotePrefix="1">
      <alignment horizontal="left" indent="1"/>
      <protection/>
    </xf>
    <xf numFmtId="0" fontId="16" fillId="0" borderId="0" xfId="113" applyFont="1" applyFill="1" applyBorder="1" applyAlignment="1" quotePrefix="1">
      <alignment horizontal="left" indent="1"/>
      <protection/>
    </xf>
    <xf numFmtId="3" fontId="16" fillId="0" borderId="0" xfId="113" applyNumberFormat="1" applyFont="1" applyFill="1" applyBorder="1" applyAlignment="1">
      <alignment horizontal="left" wrapText="1"/>
      <protection/>
    </xf>
    <xf numFmtId="0" fontId="16" fillId="0" borderId="41" xfId="113" applyFont="1" applyFill="1" applyBorder="1" applyAlignment="1">
      <alignment wrapText="1"/>
      <protection/>
    </xf>
    <xf numFmtId="3" fontId="16" fillId="0" borderId="9" xfId="113" applyNumberFormat="1" applyFont="1" applyFill="1" applyBorder="1" applyAlignment="1" quotePrefix="1">
      <alignment horizontal="left" wrapText="1"/>
      <protection/>
    </xf>
    <xf numFmtId="0" fontId="16" fillId="0" borderId="20" xfId="113" applyFont="1" applyFill="1" applyBorder="1" applyAlignment="1">
      <alignment wrapText="1"/>
      <protection/>
    </xf>
    <xf numFmtId="3" fontId="16" fillId="0" borderId="24" xfId="113" applyNumberFormat="1" applyFont="1" applyFill="1" applyBorder="1" applyAlignment="1" quotePrefix="1">
      <alignment horizontal="left" wrapText="1"/>
      <protection/>
    </xf>
    <xf numFmtId="0" fontId="0" fillId="0" borderId="21" xfId="113" applyFont="1" applyFill="1" applyBorder="1" applyAlignment="1">
      <alignment wrapText="1"/>
      <protection/>
    </xf>
    <xf numFmtId="0" fontId="0" fillId="0" borderId="9" xfId="113" applyFont="1" applyFill="1" applyBorder="1" applyAlignment="1">
      <alignment wrapText="1"/>
      <protection/>
    </xf>
    <xf numFmtId="3" fontId="0" fillId="0" borderId="9" xfId="113" applyNumberFormat="1" applyFont="1" applyFill="1" applyBorder="1" applyAlignment="1" quotePrefix="1">
      <alignment horizontal="left" wrapText="1"/>
      <protection/>
    </xf>
    <xf numFmtId="0" fontId="16" fillId="0" borderId="21" xfId="113" applyFont="1" applyFill="1" applyBorder="1" applyAlignment="1">
      <alignment wrapText="1"/>
      <protection/>
    </xf>
    <xf numFmtId="3" fontId="0" fillId="0" borderId="26" xfId="113" applyNumberFormat="1" applyFont="1" applyFill="1" applyBorder="1" applyAlignment="1" quotePrefix="1">
      <alignment horizontal="left" wrapText="1"/>
      <protection/>
    </xf>
    <xf numFmtId="3" fontId="0" fillId="0" borderId="42" xfId="113" applyNumberFormat="1" applyFont="1" applyFill="1" applyBorder="1" applyAlignment="1" quotePrefix="1">
      <alignment horizontal="left" wrapText="1"/>
      <protection/>
    </xf>
    <xf numFmtId="0" fontId="0" fillId="0" borderId="22" xfId="113" applyFont="1" applyFill="1" applyBorder="1" applyAlignment="1">
      <alignment wrapText="1"/>
      <protection/>
    </xf>
    <xf numFmtId="3" fontId="0" fillId="0" borderId="25" xfId="113" applyNumberFormat="1" applyFont="1" applyFill="1" applyBorder="1" applyAlignment="1" quotePrefix="1">
      <alignment horizontal="left" wrapText="1"/>
      <protection/>
    </xf>
    <xf numFmtId="0" fontId="0" fillId="0" borderId="20" xfId="113" applyFont="1" applyFill="1" applyBorder="1" applyAlignment="1">
      <alignment wrapText="1"/>
      <protection/>
    </xf>
    <xf numFmtId="3" fontId="0" fillId="0" borderId="24" xfId="113" applyNumberFormat="1" applyFont="1" applyFill="1" applyBorder="1" applyAlignment="1" quotePrefix="1">
      <alignment horizontal="left" wrapText="1"/>
      <protection/>
    </xf>
    <xf numFmtId="3" fontId="0" fillId="0" borderId="25" xfId="113" applyNumberFormat="1" applyFont="1" applyFill="1" applyBorder="1" applyAlignment="1">
      <alignment horizontal="left" wrapText="1"/>
      <protection/>
    </xf>
    <xf numFmtId="3" fontId="0" fillId="0" borderId="26" xfId="113" applyNumberFormat="1" applyFont="1" applyFill="1" applyBorder="1" applyAlignment="1">
      <alignment horizontal="left" wrapText="1"/>
      <protection/>
    </xf>
    <xf numFmtId="0" fontId="16" fillId="0" borderId="9" xfId="113" applyFont="1" applyFill="1" applyBorder="1" applyAlignment="1">
      <alignment wrapText="1"/>
      <protection/>
    </xf>
    <xf numFmtId="3" fontId="16" fillId="0" borderId="20" xfId="113" applyNumberFormat="1" applyFont="1" applyFill="1" applyBorder="1" applyAlignment="1" quotePrefix="1">
      <alignment horizontal="left" wrapText="1"/>
      <protection/>
    </xf>
    <xf numFmtId="3" fontId="16" fillId="0" borderId="21" xfId="113" applyNumberFormat="1" applyFont="1" applyFill="1" applyBorder="1" applyAlignment="1" quotePrefix="1">
      <alignment horizontal="left" wrapText="1"/>
      <protection/>
    </xf>
    <xf numFmtId="0" fontId="16" fillId="0" borderId="0" xfId="113" applyFont="1" applyFill="1" applyBorder="1" applyAlignment="1">
      <alignment wrapText="1"/>
      <protection/>
    </xf>
    <xf numFmtId="3" fontId="16" fillId="0" borderId="0" xfId="113" applyNumberFormat="1" applyFont="1" applyFill="1" applyBorder="1" applyAlignment="1" quotePrefix="1">
      <alignment horizontal="left" wrapText="1"/>
      <protection/>
    </xf>
    <xf numFmtId="0" fontId="16" fillId="0" borderId="22" xfId="113" applyFont="1" applyFill="1" applyBorder="1" applyAlignment="1">
      <alignment wrapText="1"/>
      <protection/>
    </xf>
    <xf numFmtId="3" fontId="16" fillId="0" borderId="25" xfId="113" applyNumberFormat="1" applyFont="1" applyFill="1" applyBorder="1" applyAlignment="1" quotePrefix="1">
      <alignment horizontal="left" wrapText="1"/>
      <protection/>
    </xf>
    <xf numFmtId="3" fontId="16" fillId="0" borderId="26" xfId="113" applyNumberFormat="1" applyFont="1" applyFill="1" applyBorder="1" applyAlignment="1">
      <alignment horizontal="left" wrapText="1"/>
      <protection/>
    </xf>
    <xf numFmtId="3" fontId="16" fillId="0" borderId="26" xfId="113" applyNumberFormat="1" applyFont="1" applyFill="1" applyBorder="1" applyAlignment="1" quotePrefix="1">
      <alignment horizontal="left" wrapText="1"/>
      <protection/>
    </xf>
    <xf numFmtId="0" fontId="0" fillId="0" borderId="0" xfId="113" applyFont="1" applyFill="1" applyBorder="1" applyAlignment="1">
      <alignment wrapText="1"/>
      <protection/>
    </xf>
    <xf numFmtId="3" fontId="0" fillId="0" borderId="0" xfId="113" applyNumberFormat="1" applyFont="1" applyFill="1" applyBorder="1" applyAlignment="1" quotePrefix="1">
      <alignment horizontal="left" wrapText="1"/>
      <protection/>
    </xf>
    <xf numFmtId="3" fontId="16" fillId="0" borderId="42" xfId="113" applyNumberFormat="1" applyFont="1" applyFill="1" applyBorder="1" applyAlignment="1" quotePrefix="1">
      <alignment horizontal="left" wrapText="1"/>
      <protection/>
    </xf>
    <xf numFmtId="3" fontId="0" fillId="0" borderId="0" xfId="113" applyNumberFormat="1" applyFont="1" applyFill="1" applyBorder="1" applyAlignment="1">
      <alignment horizontal="left" wrapText="1"/>
      <protection/>
    </xf>
    <xf numFmtId="3" fontId="16" fillId="0" borderId="25" xfId="113" applyNumberFormat="1" applyFont="1" applyFill="1" applyBorder="1" applyAlignment="1">
      <alignment horizontal="left" wrapText="1"/>
      <protection/>
    </xf>
    <xf numFmtId="0" fontId="0" fillId="0" borderId="41" xfId="113" applyFont="1" applyFill="1" applyBorder="1" applyAlignment="1">
      <alignment wrapText="1"/>
      <protection/>
    </xf>
    <xf numFmtId="0" fontId="0" fillId="0" borderId="37" xfId="113" applyFont="1" applyFill="1" applyBorder="1" applyAlignment="1">
      <alignment horizontal="left" indent="2"/>
      <protection/>
    </xf>
    <xf numFmtId="0" fontId="0" fillId="0" borderId="37" xfId="113" applyFont="1" applyFill="1" applyBorder="1" applyAlignment="1">
      <alignment horizontal="left" indent="3"/>
      <protection/>
    </xf>
    <xf numFmtId="0" fontId="0" fillId="0" borderId="38" xfId="113" applyFont="1" applyFill="1" applyBorder="1" applyAlignment="1">
      <alignment horizontal="left" indent="3"/>
      <protection/>
    </xf>
    <xf numFmtId="0" fontId="0" fillId="0" borderId="38" xfId="113" applyFont="1" applyFill="1" applyBorder="1" applyAlignment="1">
      <alignment wrapText="1"/>
      <protection/>
    </xf>
    <xf numFmtId="0" fontId="0" fillId="0" borderId="40" xfId="113" applyFont="1" applyFill="1" applyBorder="1" applyAlignment="1">
      <alignment wrapText="1"/>
      <protection/>
    </xf>
    <xf numFmtId="0" fontId="0" fillId="0" borderId="37" xfId="113" applyFont="1" applyFill="1" applyBorder="1" applyAlignment="1">
      <alignment wrapText="1"/>
      <protection/>
    </xf>
    <xf numFmtId="0" fontId="16" fillId="0" borderId="40" xfId="113" applyFont="1" applyFill="1" applyBorder="1" applyAlignment="1">
      <alignment wrapText="1"/>
      <protection/>
    </xf>
    <xf numFmtId="0" fontId="16" fillId="0" borderId="37" xfId="113" applyFont="1" applyFill="1" applyBorder="1" applyAlignment="1">
      <alignment wrapText="1"/>
      <protection/>
    </xf>
    <xf numFmtId="3" fontId="16" fillId="0" borderId="22" xfId="113" applyNumberFormat="1" applyFont="1" applyFill="1" applyBorder="1" applyAlignment="1" quotePrefix="1">
      <alignment horizontal="left" wrapText="1"/>
      <protection/>
    </xf>
    <xf numFmtId="0" fontId="16" fillId="0" borderId="38" xfId="113" applyFont="1" applyFill="1" applyBorder="1" applyAlignment="1">
      <alignment wrapText="1"/>
      <protection/>
    </xf>
    <xf numFmtId="0" fontId="0" fillId="0" borderId="40" xfId="113" applyFont="1" applyFill="1" applyBorder="1" applyAlignment="1">
      <alignment horizontal="left" vertical="center" wrapText="1"/>
      <protection/>
    </xf>
    <xf numFmtId="3" fontId="0" fillId="0" borderId="20" xfId="119" applyNumberFormat="1" applyFont="1" applyFill="1" applyBorder="1" applyAlignment="1" quotePrefix="1">
      <alignment horizontal="left" wrapText="1"/>
    </xf>
    <xf numFmtId="0" fontId="0" fillId="0" borderId="37" xfId="113" applyFont="1" applyFill="1" applyBorder="1" applyAlignment="1">
      <alignment horizontal="left" vertical="center" wrapText="1"/>
      <protection/>
    </xf>
    <xf numFmtId="3" fontId="0" fillId="0" borderId="22" xfId="119" applyNumberFormat="1" applyFont="1" applyFill="1" applyBorder="1" applyAlignment="1">
      <alignment horizontal="left" wrapText="1"/>
    </xf>
    <xf numFmtId="3" fontId="0" fillId="0" borderId="22" xfId="119" applyNumberFormat="1" applyFont="1" applyFill="1" applyBorder="1" applyAlignment="1" quotePrefix="1">
      <alignment horizontal="left" wrapText="1"/>
    </xf>
    <xf numFmtId="0" fontId="0" fillId="0" borderId="38" xfId="113" applyFont="1" applyFill="1" applyBorder="1" applyAlignment="1">
      <alignment horizontal="left" vertical="center" wrapText="1"/>
      <protection/>
    </xf>
    <xf numFmtId="3" fontId="0" fillId="0" borderId="21" xfId="119" applyNumberFormat="1" applyFont="1" applyFill="1" applyBorder="1" applyAlignment="1">
      <alignment horizontal="left" wrapText="1"/>
    </xf>
    <xf numFmtId="3" fontId="0" fillId="0" borderId="0" xfId="119" applyNumberFormat="1" applyFont="1" applyFill="1" applyBorder="1" applyAlignment="1">
      <alignment horizontal="left" wrapText="1"/>
    </xf>
    <xf numFmtId="3" fontId="0" fillId="0" borderId="42" xfId="113" applyNumberFormat="1" applyFont="1" applyFill="1" applyBorder="1" applyAlignment="1">
      <alignment horizontal="left" wrapText="1"/>
      <protection/>
    </xf>
    <xf numFmtId="0" fontId="0" fillId="0" borderId="9" xfId="113" applyFont="1" applyFill="1" applyBorder="1" applyAlignment="1">
      <alignment horizontal="left" vertical="center" wrapText="1"/>
      <protection/>
    </xf>
    <xf numFmtId="3" fontId="0" fillId="0" borderId="42" xfId="119" applyNumberFormat="1" applyFont="1" applyFill="1" applyBorder="1" applyAlignment="1">
      <alignment horizontal="left" wrapText="1"/>
    </xf>
    <xf numFmtId="0" fontId="0" fillId="0" borderId="40" xfId="113" applyFont="1" applyFill="1" applyBorder="1">
      <alignment/>
      <protection/>
    </xf>
    <xf numFmtId="0" fontId="0" fillId="0" borderId="38" xfId="113" applyFont="1" applyFill="1" applyBorder="1">
      <alignment/>
      <protection/>
    </xf>
    <xf numFmtId="0" fontId="0" fillId="0" borderId="20" xfId="113" applyFont="1" applyFill="1" applyBorder="1" applyAlignment="1">
      <alignment horizontal="left" wrapText="1"/>
      <protection/>
    </xf>
    <xf numFmtId="0" fontId="0" fillId="0" borderId="9" xfId="113" applyFont="1" applyFill="1" applyBorder="1" applyAlignment="1">
      <alignment horizontal="left" wrapText="1"/>
      <protection/>
    </xf>
    <xf numFmtId="3" fontId="16" fillId="0" borderId="24" xfId="113" applyNumberFormat="1" applyFont="1" applyFill="1" applyBorder="1" applyAlignment="1">
      <alignment horizontal="left" wrapText="1"/>
      <protection/>
    </xf>
    <xf numFmtId="0" fontId="16" fillId="0" borderId="21" xfId="0" applyFont="1" applyFill="1" applyBorder="1" applyAlignment="1">
      <alignment wrapText="1"/>
    </xf>
    <xf numFmtId="0" fontId="16" fillId="0" borderId="26" xfId="0" applyFont="1" applyFill="1" applyBorder="1" applyAlignment="1">
      <alignment vertical="top"/>
    </xf>
    <xf numFmtId="3" fontId="16" fillId="0" borderId="42" xfId="113" applyNumberFormat="1" applyFont="1" applyFill="1" applyBorder="1" applyAlignment="1">
      <alignment horizontal="left" wrapText="1"/>
      <protection/>
    </xf>
    <xf numFmtId="0" fontId="16" fillId="0" borderId="9" xfId="113" applyFont="1" applyFill="1" applyBorder="1" applyAlignment="1">
      <alignment vertical="center" wrapText="1"/>
      <protection/>
    </xf>
    <xf numFmtId="0" fontId="0" fillId="55" borderId="20" xfId="113" applyFont="1" applyFill="1" applyBorder="1" applyAlignment="1">
      <alignment wrapText="1"/>
      <protection/>
    </xf>
    <xf numFmtId="3" fontId="0" fillId="55" borderId="9" xfId="113" applyNumberFormat="1" applyFont="1" applyFill="1" applyBorder="1" applyAlignment="1">
      <alignment horizontal="left" wrapText="1"/>
      <protection/>
    </xf>
    <xf numFmtId="3" fontId="0" fillId="55" borderId="25" xfId="113" applyNumberFormat="1" applyFont="1" applyFill="1" applyBorder="1" applyAlignment="1">
      <alignment horizontal="left" wrapText="1"/>
      <protection/>
    </xf>
    <xf numFmtId="0" fontId="16" fillId="55" borderId="21" xfId="113" applyFont="1" applyFill="1" applyBorder="1" applyAlignment="1">
      <alignment wrapText="1"/>
      <protection/>
    </xf>
    <xf numFmtId="3" fontId="0" fillId="55" borderId="26" xfId="113" applyNumberFormat="1" applyFont="1" applyFill="1" applyBorder="1" applyAlignment="1">
      <alignment horizontal="left" wrapText="1"/>
      <protection/>
    </xf>
    <xf numFmtId="0" fontId="16" fillId="0" borderId="0" xfId="0" applyFont="1" applyFill="1" applyBorder="1" applyAlignment="1">
      <alignment vertical="top"/>
    </xf>
    <xf numFmtId="0" fontId="16" fillId="55" borderId="20" xfId="113" applyFont="1" applyFill="1" applyBorder="1" applyAlignment="1">
      <alignment wrapText="1"/>
      <protection/>
    </xf>
    <xf numFmtId="3" fontId="16" fillId="55" borderId="20" xfId="113" applyNumberFormat="1" applyFont="1" applyFill="1" applyBorder="1" applyAlignment="1" quotePrefix="1">
      <alignment horizontal="left" wrapText="1"/>
      <protection/>
    </xf>
    <xf numFmtId="0" fontId="16" fillId="55" borderId="22" xfId="113" applyFont="1" applyFill="1" applyBorder="1" applyAlignment="1">
      <alignment wrapText="1"/>
      <protection/>
    </xf>
    <xf numFmtId="3" fontId="16" fillId="55" borderId="22" xfId="113" applyNumberFormat="1" applyFont="1" applyFill="1" applyBorder="1" applyAlignment="1">
      <alignment horizontal="left" wrapText="1"/>
      <protection/>
    </xf>
    <xf numFmtId="3" fontId="16" fillId="55" borderId="21" xfId="113" applyNumberFormat="1" applyFont="1" applyFill="1" applyBorder="1" applyAlignment="1">
      <alignment horizontal="left" wrapText="1"/>
      <protection/>
    </xf>
    <xf numFmtId="3" fontId="16" fillId="0" borderId="22" xfId="113" applyNumberFormat="1" applyFont="1" applyFill="1" applyBorder="1" applyAlignment="1">
      <alignment horizontal="left" wrapText="1"/>
      <protection/>
    </xf>
    <xf numFmtId="3" fontId="0" fillId="0" borderId="9" xfId="113" applyNumberFormat="1" applyFont="1" applyFill="1" applyBorder="1" applyAlignment="1">
      <alignment horizontal="left" wrapText="1"/>
      <protection/>
    </xf>
    <xf numFmtId="0" fontId="16" fillId="0" borderId="0" xfId="113" applyFont="1" applyFill="1" applyAlignment="1">
      <alignment wrapText="1"/>
      <protection/>
    </xf>
    <xf numFmtId="0" fontId="0" fillId="0" borderId="0" xfId="113" applyFont="1" applyFill="1" applyAlignment="1">
      <alignment horizontal="left" wrapText="1"/>
      <protection/>
    </xf>
    <xf numFmtId="0" fontId="16" fillId="0" borderId="20" xfId="113" applyFont="1" applyFill="1" applyBorder="1" applyAlignment="1">
      <alignment horizontal="left" wrapText="1"/>
      <protection/>
    </xf>
    <xf numFmtId="0" fontId="0" fillId="0" borderId="0" xfId="113" applyFont="1" applyFill="1" applyBorder="1" applyAlignment="1">
      <alignment horizontal="left" wrapText="1"/>
      <protection/>
    </xf>
    <xf numFmtId="3" fontId="0" fillId="0" borderId="24" xfId="113" applyNumberFormat="1" applyFont="1" applyFill="1" applyBorder="1" applyAlignment="1">
      <alignment horizontal="left" wrapText="1"/>
      <protection/>
    </xf>
    <xf numFmtId="0" fontId="16" fillId="55" borderId="40" xfId="113" applyFont="1" applyFill="1" applyBorder="1" applyAlignment="1">
      <alignment wrapText="1"/>
      <protection/>
    </xf>
    <xf numFmtId="3" fontId="0" fillId="0" borderId="20" xfId="113" applyNumberFormat="1" applyFont="1" applyFill="1" applyBorder="1" applyAlignment="1">
      <alignment horizontal="left" wrapText="1"/>
      <protection/>
    </xf>
    <xf numFmtId="0" fontId="0" fillId="55" borderId="37" xfId="113" applyFont="1" applyFill="1" applyBorder="1" applyAlignment="1">
      <alignment wrapText="1"/>
      <protection/>
    </xf>
    <xf numFmtId="3" fontId="0" fillId="0" borderId="22" xfId="113" applyNumberFormat="1" applyFont="1" applyFill="1" applyBorder="1" applyAlignment="1">
      <alignment horizontal="left" wrapText="1"/>
      <protection/>
    </xf>
    <xf numFmtId="0" fontId="0" fillId="55" borderId="38" xfId="113" applyFont="1" applyFill="1" applyBorder="1" applyAlignment="1">
      <alignment wrapText="1"/>
      <protection/>
    </xf>
    <xf numFmtId="3" fontId="0" fillId="0" borderId="21" xfId="113" applyNumberFormat="1" applyFont="1" applyFill="1" applyBorder="1" applyAlignment="1">
      <alignment horizontal="left" wrapText="1"/>
      <protection/>
    </xf>
    <xf numFmtId="0" fontId="0" fillId="55" borderId="0" xfId="113" applyFont="1" applyFill="1" applyBorder="1" applyAlignment="1">
      <alignment wrapText="1"/>
      <protection/>
    </xf>
    <xf numFmtId="0" fontId="0" fillId="55" borderId="21" xfId="113" applyFont="1" applyFill="1" applyBorder="1" applyAlignment="1">
      <alignment wrapText="1"/>
      <protection/>
    </xf>
    <xf numFmtId="0" fontId="0" fillId="55" borderId="9" xfId="113" applyFont="1" applyFill="1" applyBorder="1" applyAlignment="1">
      <alignment wrapText="1"/>
      <protection/>
    </xf>
    <xf numFmtId="3" fontId="0" fillId="55" borderId="42" xfId="113" applyNumberFormat="1" applyFont="1" applyFill="1" applyBorder="1" applyAlignment="1">
      <alignment horizontal="left" wrapText="1"/>
      <protection/>
    </xf>
    <xf numFmtId="3" fontId="0" fillId="55" borderId="24" xfId="113" applyNumberFormat="1" applyFont="1" applyFill="1" applyBorder="1" applyAlignment="1">
      <alignment horizontal="left" wrapText="1"/>
      <protection/>
    </xf>
    <xf numFmtId="0" fontId="0" fillId="55" borderId="22" xfId="113" applyFont="1" applyFill="1" applyBorder="1" applyAlignment="1">
      <alignment wrapText="1"/>
      <protection/>
    </xf>
    <xf numFmtId="0" fontId="16" fillId="55" borderId="9" xfId="113" applyFont="1" applyFill="1" applyBorder="1" applyAlignment="1">
      <alignment wrapText="1"/>
      <protection/>
    </xf>
    <xf numFmtId="3" fontId="16" fillId="55" borderId="24" xfId="113" applyNumberFormat="1" applyFont="1" applyFill="1" applyBorder="1" applyAlignment="1" quotePrefix="1">
      <alignment horizontal="left" wrapText="1"/>
      <protection/>
    </xf>
    <xf numFmtId="3" fontId="0" fillId="55" borderId="20" xfId="113" applyNumberFormat="1" applyFont="1" applyFill="1" applyBorder="1" applyAlignment="1" quotePrefix="1">
      <alignment horizontal="left" wrapText="1"/>
      <protection/>
    </xf>
    <xf numFmtId="3" fontId="0" fillId="55" borderId="22" xfId="113" applyNumberFormat="1" applyFont="1" applyFill="1" applyBorder="1" applyAlignment="1" quotePrefix="1">
      <alignment horizontal="left" wrapText="1"/>
      <protection/>
    </xf>
    <xf numFmtId="3" fontId="0" fillId="55" borderId="21" xfId="113" applyNumberFormat="1" applyFont="1" applyFill="1" applyBorder="1" applyAlignment="1" quotePrefix="1">
      <alignment horizontal="left" wrapText="1"/>
      <protection/>
    </xf>
    <xf numFmtId="3" fontId="0" fillId="55" borderId="0" xfId="113" applyNumberFormat="1" applyFont="1" applyFill="1" applyBorder="1" applyAlignment="1" quotePrefix="1">
      <alignment horizontal="left" wrapText="1"/>
      <protection/>
    </xf>
    <xf numFmtId="0" fontId="0" fillId="55" borderId="40" xfId="113" applyFont="1" applyFill="1" applyBorder="1" applyAlignment="1">
      <alignment wrapText="1"/>
      <protection/>
    </xf>
    <xf numFmtId="3" fontId="0" fillId="55" borderId="20" xfId="113" applyNumberFormat="1" applyFont="1" applyFill="1" applyBorder="1" applyAlignment="1">
      <alignment horizontal="left" wrapText="1"/>
      <protection/>
    </xf>
    <xf numFmtId="3" fontId="0" fillId="55" borderId="22" xfId="113" applyNumberFormat="1" applyFont="1" applyFill="1" applyBorder="1" applyAlignment="1">
      <alignment horizontal="left" wrapText="1"/>
      <protection/>
    </xf>
    <xf numFmtId="3" fontId="0" fillId="55" borderId="21" xfId="113" applyNumberFormat="1" applyFont="1" applyFill="1" applyBorder="1" applyAlignment="1">
      <alignment horizontal="left" wrapText="1"/>
      <protection/>
    </xf>
    <xf numFmtId="0" fontId="16" fillId="0" borderId="9" xfId="113" applyFont="1" applyFill="1" applyBorder="1" applyAlignment="1">
      <alignment horizontal="left" wrapText="1"/>
      <protection/>
    </xf>
    <xf numFmtId="0" fontId="24" fillId="0" borderId="21" xfId="0" applyFont="1" applyFill="1" applyBorder="1" applyAlignment="1">
      <alignment vertical="top"/>
    </xf>
    <xf numFmtId="0" fontId="24" fillId="0" borderId="20" xfId="0" applyFont="1" applyFill="1" applyBorder="1" applyAlignment="1">
      <alignment vertical="top"/>
    </xf>
    <xf numFmtId="0" fontId="24" fillId="0" borderId="24" xfId="0" applyFont="1" applyFill="1" applyBorder="1" applyAlignment="1">
      <alignment vertical="top"/>
    </xf>
    <xf numFmtId="0" fontId="24" fillId="0" borderId="22" xfId="0" applyFont="1" applyFill="1" applyBorder="1" applyAlignment="1">
      <alignment vertical="top"/>
    </xf>
    <xf numFmtId="0" fontId="24" fillId="0" borderId="25" xfId="0" applyFont="1" applyFill="1" applyBorder="1" applyAlignment="1">
      <alignment vertical="top"/>
    </xf>
    <xf numFmtId="0" fontId="24" fillId="0" borderId="41" xfId="0" applyFont="1" applyFill="1" applyBorder="1" applyAlignment="1">
      <alignment vertical="top"/>
    </xf>
    <xf numFmtId="0" fontId="24" fillId="0" borderId="9" xfId="0" applyFont="1" applyFill="1" applyBorder="1" applyAlignment="1">
      <alignment vertical="top"/>
    </xf>
    <xf numFmtId="0" fontId="0" fillId="0" borderId="0" xfId="113" applyFont="1" applyFill="1">
      <alignment/>
      <protection/>
    </xf>
    <xf numFmtId="3" fontId="16" fillId="0" borderId="42" xfId="119" applyNumberFormat="1" applyFont="1" applyFill="1" applyBorder="1" applyAlignment="1">
      <alignment horizontal="left" wrapText="1"/>
    </xf>
    <xf numFmtId="3" fontId="16" fillId="0" borderId="9" xfId="113" applyNumberFormat="1" applyFont="1" applyFill="1" applyBorder="1" applyAlignment="1">
      <alignment horizontal="left" wrapText="1"/>
      <protection/>
    </xf>
    <xf numFmtId="0" fontId="16" fillId="0" borderId="20" xfId="113" applyFont="1" applyFill="1" applyBorder="1" applyAlignment="1">
      <alignment horizontal="left" vertical="center" wrapText="1"/>
      <protection/>
    </xf>
    <xf numFmtId="3" fontId="16" fillId="0" borderId="9" xfId="119" applyNumberFormat="1" applyFont="1" applyFill="1" applyBorder="1" applyAlignment="1">
      <alignment horizontal="left" wrapText="1"/>
    </xf>
    <xf numFmtId="0" fontId="16" fillId="0" borderId="0" xfId="113" applyFont="1" applyFill="1">
      <alignment/>
      <protection/>
    </xf>
    <xf numFmtId="0" fontId="11" fillId="55" borderId="43" xfId="113" applyFont="1" applyFill="1" applyBorder="1" applyAlignment="1">
      <alignment horizontal="center"/>
      <protection/>
    </xf>
    <xf numFmtId="0" fontId="11" fillId="55" borderId="44" xfId="113" applyFont="1" applyFill="1" applyBorder="1" applyAlignment="1">
      <alignment horizontal="center"/>
      <protection/>
    </xf>
    <xf numFmtId="0" fontId="11" fillId="55" borderId="45" xfId="113" applyFont="1" applyFill="1" applyBorder="1" applyAlignment="1">
      <alignment horizontal="center"/>
      <protection/>
    </xf>
    <xf numFmtId="0" fontId="11" fillId="55" borderId="46" xfId="113" applyFont="1" applyFill="1" applyBorder="1" applyAlignment="1">
      <alignment horizontal="center"/>
      <protection/>
    </xf>
    <xf numFmtId="0" fontId="11" fillId="55" borderId="0" xfId="113" applyFont="1" applyFill="1" applyBorder="1" applyAlignment="1">
      <alignment horizontal="center"/>
      <protection/>
    </xf>
    <xf numFmtId="0" fontId="11" fillId="55" borderId="47" xfId="113" applyFont="1" applyFill="1" applyBorder="1" applyAlignment="1">
      <alignment horizontal="center"/>
      <protection/>
    </xf>
    <xf numFmtId="0" fontId="11" fillId="55" borderId="48" xfId="113" applyFont="1" applyFill="1" applyBorder="1" applyAlignment="1">
      <alignment horizontal="center"/>
      <protection/>
    </xf>
    <xf numFmtId="0" fontId="11" fillId="55" borderId="49" xfId="113" applyFont="1" applyFill="1" applyBorder="1" applyAlignment="1">
      <alignment horizontal="center"/>
      <protection/>
    </xf>
    <xf numFmtId="0" fontId="11" fillId="55" borderId="50" xfId="113" applyFont="1" applyFill="1" applyBorder="1" applyAlignment="1">
      <alignment horizontal="center"/>
      <protection/>
    </xf>
    <xf numFmtId="0" fontId="14" fillId="54" borderId="51" xfId="113" applyFont="1" applyFill="1" applyBorder="1" applyAlignment="1">
      <alignment horizontal="center" vertical="center"/>
      <protection/>
    </xf>
    <xf numFmtId="0" fontId="14" fillId="54" borderId="52" xfId="113" applyFont="1" applyFill="1" applyBorder="1" applyAlignment="1">
      <alignment horizontal="center" vertical="center"/>
      <protection/>
    </xf>
    <xf numFmtId="0" fontId="14" fillId="54" borderId="53" xfId="113" applyFont="1" applyFill="1" applyBorder="1" applyAlignment="1">
      <alignment horizontal="center" vertical="center"/>
      <protection/>
    </xf>
    <xf numFmtId="0" fontId="15" fillId="55" borderId="41" xfId="113" applyFont="1" applyFill="1" applyBorder="1" applyAlignment="1">
      <alignment horizontal="center" vertical="center"/>
      <protection/>
    </xf>
    <xf numFmtId="0" fontId="15" fillId="55" borderId="39" xfId="113" applyFont="1" applyFill="1" applyBorder="1" applyAlignment="1">
      <alignment horizontal="center" vertical="center"/>
      <protection/>
    </xf>
    <xf numFmtId="0" fontId="15" fillId="55" borderId="42" xfId="113" applyFont="1" applyFill="1" applyBorder="1" applyAlignment="1">
      <alignment horizontal="center" vertical="center"/>
      <protection/>
    </xf>
    <xf numFmtId="0" fontId="14" fillId="54" borderId="41" xfId="113" applyFont="1" applyFill="1" applyBorder="1" applyAlignment="1">
      <alignment horizontal="center" vertical="center"/>
      <protection/>
    </xf>
    <xf numFmtId="0" fontId="14" fillId="54" borderId="39" xfId="113" applyFont="1" applyFill="1" applyBorder="1" applyAlignment="1">
      <alignment horizontal="center" vertical="center"/>
      <protection/>
    </xf>
    <xf numFmtId="0" fontId="14" fillId="54" borderId="42" xfId="113" applyFont="1" applyFill="1" applyBorder="1" applyAlignment="1">
      <alignment horizontal="center" vertical="center"/>
      <protection/>
    </xf>
    <xf numFmtId="10" fontId="15" fillId="55" borderId="9" xfId="113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/>
    </xf>
    <xf numFmtId="0" fontId="11" fillId="55" borderId="44" xfId="113" applyFont="1" applyFill="1" applyBorder="1" applyAlignment="1">
      <alignment/>
      <protection/>
    </xf>
    <xf numFmtId="0" fontId="11" fillId="55" borderId="45" xfId="113" applyFont="1" applyFill="1" applyBorder="1" applyAlignment="1">
      <alignment/>
      <protection/>
    </xf>
    <xf numFmtId="0" fontId="13" fillId="55" borderId="48" xfId="113" applyFont="1" applyFill="1" applyBorder="1" applyAlignment="1">
      <alignment horizontal="center"/>
      <protection/>
    </xf>
    <xf numFmtId="0" fontId="13" fillId="55" borderId="49" xfId="113" applyFont="1" applyFill="1" applyBorder="1" applyAlignment="1">
      <alignment horizontal="center"/>
      <protection/>
    </xf>
    <xf numFmtId="0" fontId="13" fillId="55" borderId="49" xfId="113" applyFont="1" applyFill="1" applyBorder="1" applyAlignment="1">
      <alignment/>
      <protection/>
    </xf>
    <xf numFmtId="0" fontId="13" fillId="55" borderId="50" xfId="113" applyFont="1" applyFill="1" applyBorder="1" applyAlignment="1">
      <alignment/>
      <protection/>
    </xf>
    <xf numFmtId="0" fontId="3" fillId="54" borderId="20" xfId="114" applyFont="1" applyFill="1" applyBorder="1" applyAlignment="1">
      <alignment horizontal="center" vertical="center" wrapText="1"/>
      <protection/>
    </xf>
    <xf numFmtId="0" fontId="3" fillId="54" borderId="22" xfId="114" applyFont="1" applyFill="1" applyBorder="1" applyAlignment="1">
      <alignment horizontal="center" vertical="center" wrapText="1"/>
      <protection/>
    </xf>
    <xf numFmtId="0" fontId="3" fillId="54" borderId="21" xfId="114" applyFont="1" applyFill="1" applyBorder="1" applyAlignment="1">
      <alignment horizontal="center" vertical="center" wrapText="1"/>
      <protection/>
    </xf>
    <xf numFmtId="0" fontId="3" fillId="54" borderId="20" xfId="113" applyFont="1" applyFill="1" applyBorder="1" applyAlignment="1">
      <alignment horizontal="center" vertical="center" wrapText="1"/>
      <protection/>
    </xf>
    <xf numFmtId="0" fontId="20" fillId="54" borderId="22" xfId="0" applyFont="1" applyFill="1" applyBorder="1" applyAlignment="1">
      <alignment horizontal="center" vertical="center" wrapText="1"/>
    </xf>
    <xf numFmtId="0" fontId="20" fillId="54" borderId="21" xfId="0" applyFont="1" applyFill="1" applyBorder="1" applyAlignment="1">
      <alignment horizontal="center" vertical="center" wrapText="1"/>
    </xf>
    <xf numFmtId="0" fontId="3" fillId="57" borderId="22" xfId="0" applyFont="1" applyFill="1" applyBorder="1" applyAlignment="1">
      <alignment horizontal="center" vertical="center" wrapText="1"/>
    </xf>
    <xf numFmtId="0" fontId="3" fillId="57" borderId="21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vertical="center" wrapText="1"/>
    </xf>
    <xf numFmtId="0" fontId="20" fillId="54" borderId="21" xfId="0" applyFont="1" applyFill="1" applyBorder="1" applyAlignment="1">
      <alignment vertical="center" wrapText="1"/>
    </xf>
    <xf numFmtId="0" fontId="3" fillId="54" borderId="41" xfId="113" applyFont="1" applyFill="1" applyBorder="1" applyAlignment="1">
      <alignment horizontal="center"/>
      <protection/>
    </xf>
    <xf numFmtId="0" fontId="3" fillId="54" borderId="39" xfId="113" applyFont="1" applyFill="1" applyBorder="1" applyAlignment="1">
      <alignment horizontal="center"/>
      <protection/>
    </xf>
    <xf numFmtId="0" fontId="3" fillId="54" borderId="42" xfId="113" applyFont="1" applyFill="1" applyBorder="1" applyAlignment="1">
      <alignment horizontal="center"/>
      <protection/>
    </xf>
    <xf numFmtId="0" fontId="3" fillId="54" borderId="41" xfId="113" applyFont="1" applyFill="1" applyBorder="1" applyAlignment="1">
      <alignment horizontal="center" vertical="center" wrapText="1"/>
      <protection/>
    </xf>
    <xf numFmtId="0" fontId="20" fillId="54" borderId="39" xfId="0" applyFont="1" applyFill="1" applyBorder="1" applyAlignment="1">
      <alignment horizontal="center" vertical="center" wrapText="1"/>
    </xf>
    <xf numFmtId="0" fontId="20" fillId="54" borderId="42" xfId="0" applyFont="1" applyFill="1" applyBorder="1" applyAlignment="1">
      <alignment horizontal="center" vertical="center" wrapText="1"/>
    </xf>
    <xf numFmtId="0" fontId="25" fillId="54" borderId="22" xfId="113" applyFont="1" applyFill="1" applyBorder="1" applyAlignment="1">
      <alignment horizontal="center" vertical="center" wrapText="1"/>
      <protection/>
    </xf>
    <xf numFmtId="0" fontId="25" fillId="54" borderId="21" xfId="113" applyFont="1" applyFill="1" applyBorder="1" applyAlignment="1">
      <alignment horizontal="center" vertical="center" wrapText="1"/>
      <protection/>
    </xf>
    <xf numFmtId="0" fontId="3" fillId="54" borderId="39" xfId="113" applyFont="1" applyFill="1" applyBorder="1" applyAlignment="1">
      <alignment horizontal="center" vertical="center" wrapText="1"/>
      <protection/>
    </xf>
    <xf numFmtId="0" fontId="3" fillId="54" borderId="42" xfId="113" applyFont="1" applyFill="1" applyBorder="1" applyAlignment="1">
      <alignment horizontal="center" vertical="center" wrapText="1"/>
      <protection/>
    </xf>
    <xf numFmtId="0" fontId="3" fillId="54" borderId="22" xfId="113" applyFont="1" applyFill="1" applyBorder="1" applyAlignment="1">
      <alignment horizontal="center" vertical="center" wrapText="1"/>
      <protection/>
    </xf>
    <xf numFmtId="0" fontId="3" fillId="54" borderId="21" xfId="113" applyFont="1" applyFill="1" applyBorder="1" applyAlignment="1">
      <alignment horizontal="center" vertical="center" wrapText="1"/>
      <protection/>
    </xf>
    <xf numFmtId="0" fontId="3" fillId="54" borderId="41" xfId="113" applyFont="1" applyFill="1" applyBorder="1" applyAlignment="1">
      <alignment horizontal="center" vertical="center"/>
      <protection/>
    </xf>
    <xf numFmtId="0" fontId="3" fillId="54" borderId="39" xfId="113" applyFont="1" applyFill="1" applyBorder="1" applyAlignment="1">
      <alignment horizontal="center" vertical="center"/>
      <protection/>
    </xf>
    <xf numFmtId="0" fontId="3" fillId="54" borderId="42" xfId="113" applyFont="1" applyFill="1" applyBorder="1" applyAlignment="1">
      <alignment horizontal="center" vertical="center"/>
      <protection/>
    </xf>
    <xf numFmtId="0" fontId="3" fillId="54" borderId="38" xfId="113" applyFont="1" applyFill="1" applyBorder="1" applyAlignment="1">
      <alignment horizontal="center" vertical="center"/>
      <protection/>
    </xf>
    <xf numFmtId="0" fontId="3" fillId="54" borderId="23" xfId="113" applyFont="1" applyFill="1" applyBorder="1" applyAlignment="1">
      <alignment horizontal="center" vertical="center"/>
      <protection/>
    </xf>
    <xf numFmtId="0" fontId="3" fillId="54" borderId="26" xfId="113" applyFont="1" applyFill="1" applyBorder="1" applyAlignment="1">
      <alignment horizontal="center" vertical="center"/>
      <protection/>
    </xf>
    <xf numFmtId="0" fontId="3" fillId="54" borderId="40" xfId="113" applyFont="1" applyFill="1" applyBorder="1" applyAlignment="1">
      <alignment horizontal="center" vertical="center" wrapText="1"/>
      <protection/>
    </xf>
    <xf numFmtId="0" fontId="3" fillId="54" borderId="24" xfId="113" applyFont="1" applyFill="1" applyBorder="1" applyAlignment="1">
      <alignment horizontal="center" vertical="center" wrapText="1"/>
      <protection/>
    </xf>
    <xf numFmtId="0" fontId="12" fillId="55" borderId="43" xfId="113" applyFont="1" applyFill="1" applyBorder="1" applyAlignment="1">
      <alignment horizontal="center"/>
      <protection/>
    </xf>
    <xf numFmtId="0" fontId="12" fillId="55" borderId="44" xfId="113" applyFont="1" applyFill="1" applyBorder="1" applyAlignment="1">
      <alignment horizontal="center"/>
      <protection/>
    </xf>
    <xf numFmtId="0" fontId="12" fillId="55" borderId="45" xfId="113" applyFont="1" applyFill="1" applyBorder="1" applyAlignment="1">
      <alignment horizontal="center"/>
      <protection/>
    </xf>
    <xf numFmtId="0" fontId="26" fillId="55" borderId="48" xfId="113" applyFont="1" applyFill="1" applyBorder="1" applyAlignment="1">
      <alignment horizontal="center"/>
      <protection/>
    </xf>
    <xf numFmtId="0" fontId="26" fillId="55" borderId="49" xfId="113" applyFont="1" applyFill="1" applyBorder="1" applyAlignment="1">
      <alignment horizontal="center"/>
      <protection/>
    </xf>
    <xf numFmtId="0" fontId="26" fillId="55" borderId="50" xfId="113" applyFont="1" applyFill="1" applyBorder="1" applyAlignment="1">
      <alignment horizontal="center"/>
      <protection/>
    </xf>
    <xf numFmtId="0" fontId="13" fillId="55" borderId="50" xfId="113" applyFont="1" applyFill="1" applyBorder="1" applyAlignment="1">
      <alignment horizontal="center"/>
      <protection/>
    </xf>
    <xf numFmtId="0" fontId="3" fillId="54" borderId="54" xfId="113" applyFont="1" applyFill="1" applyBorder="1" applyAlignment="1">
      <alignment horizontal="center" vertical="center" wrapText="1"/>
      <protection/>
    </xf>
    <xf numFmtId="0" fontId="3" fillId="54" borderId="38" xfId="113" applyFont="1" applyFill="1" applyBorder="1" applyAlignment="1">
      <alignment horizontal="center"/>
      <protection/>
    </xf>
    <xf numFmtId="0" fontId="3" fillId="54" borderId="23" xfId="113" applyFont="1" applyFill="1" applyBorder="1" applyAlignment="1">
      <alignment horizontal="center"/>
      <protection/>
    </xf>
    <xf numFmtId="0" fontId="3" fillId="54" borderId="26" xfId="113" applyFont="1" applyFill="1" applyBorder="1" applyAlignment="1">
      <alignment horizontal="center"/>
      <protection/>
    </xf>
    <xf numFmtId="0" fontId="2" fillId="54" borderId="41" xfId="113" applyFont="1" applyFill="1" applyBorder="1" applyAlignment="1">
      <alignment horizontal="center"/>
      <protection/>
    </xf>
    <xf numFmtId="0" fontId="2" fillId="54" borderId="39" xfId="113" applyFont="1" applyFill="1" applyBorder="1" applyAlignment="1">
      <alignment horizontal="center"/>
      <protection/>
    </xf>
    <xf numFmtId="0" fontId="2" fillId="54" borderId="42" xfId="113" applyFont="1" applyFill="1" applyBorder="1" applyAlignment="1">
      <alignment horizontal="center"/>
      <protection/>
    </xf>
    <xf numFmtId="0" fontId="11" fillId="55" borderId="43" xfId="113" applyFont="1" applyFill="1" applyBorder="1" applyAlignment="1">
      <alignment horizontal="center" wrapText="1"/>
      <protection/>
    </xf>
    <xf numFmtId="0" fontId="0" fillId="0" borderId="44" xfId="0" applyBorder="1" applyAlignment="1">
      <alignment horizontal="center" wrapText="1"/>
    </xf>
    <xf numFmtId="0" fontId="11" fillId="55" borderId="44" xfId="113" applyFont="1" applyFill="1" applyBorder="1" applyAlignment="1">
      <alignment wrapText="1"/>
      <protection/>
    </xf>
    <xf numFmtId="0" fontId="11" fillId="55" borderId="45" xfId="113" applyFont="1" applyFill="1" applyBorder="1" applyAlignment="1">
      <alignment wrapText="1"/>
      <protection/>
    </xf>
    <xf numFmtId="0" fontId="13" fillId="55" borderId="48" xfId="113" applyFont="1" applyFill="1" applyBorder="1" applyAlignment="1">
      <alignment horizontal="center" wrapText="1"/>
      <protection/>
    </xf>
    <xf numFmtId="0" fontId="0" fillId="0" borderId="49" xfId="0" applyFont="1" applyBorder="1" applyAlignment="1">
      <alignment horizontal="center" wrapText="1"/>
    </xf>
    <xf numFmtId="0" fontId="13" fillId="55" borderId="49" xfId="113" applyFont="1" applyFill="1" applyBorder="1" applyAlignment="1">
      <alignment wrapText="1"/>
      <protection/>
    </xf>
    <xf numFmtId="0" fontId="13" fillId="55" borderId="50" xfId="113" applyFont="1" applyFill="1" applyBorder="1" applyAlignment="1">
      <alignment wrapText="1"/>
      <protection/>
    </xf>
    <xf numFmtId="0" fontId="3" fillId="54" borderId="20" xfId="113" applyFont="1" applyFill="1" applyBorder="1" applyAlignment="1">
      <alignment horizontal="center" vertical="center"/>
      <protection/>
    </xf>
    <xf numFmtId="0" fontId="3" fillId="54" borderId="21" xfId="113" applyFont="1" applyFill="1" applyBorder="1" applyAlignment="1">
      <alignment horizontal="center" vertical="center"/>
      <protection/>
    </xf>
    <xf numFmtId="3" fontId="3" fillId="54" borderId="20" xfId="113" applyNumberFormat="1" applyFont="1" applyFill="1" applyBorder="1" applyAlignment="1">
      <alignment horizontal="center" vertical="center" wrapText="1"/>
      <protection/>
    </xf>
    <xf numFmtId="3" fontId="3" fillId="54" borderId="22" xfId="113" applyNumberFormat="1" applyFont="1" applyFill="1" applyBorder="1" applyAlignment="1">
      <alignment horizontal="center" vertical="center" wrapText="1"/>
      <protection/>
    </xf>
    <xf numFmtId="3" fontId="3" fillId="54" borderId="21" xfId="113" applyNumberFormat="1" applyFont="1" applyFill="1" applyBorder="1" applyAlignment="1">
      <alignment horizontal="center" vertical="center" wrapText="1"/>
      <protection/>
    </xf>
    <xf numFmtId="0" fontId="3" fillId="54" borderId="22" xfId="113" applyFont="1" applyFill="1" applyBorder="1" applyAlignment="1">
      <alignment horizontal="center" vertical="center"/>
      <protection/>
    </xf>
    <xf numFmtId="0" fontId="13" fillId="55" borderId="48" xfId="113" applyFont="1" applyFill="1" applyBorder="1" applyAlignment="1">
      <alignment horizontal="center" vertical="center" wrapText="1"/>
      <protection/>
    </xf>
    <xf numFmtId="0" fontId="13" fillId="55" borderId="49" xfId="113" applyFont="1" applyFill="1" applyBorder="1" applyAlignment="1">
      <alignment horizontal="center" vertical="center" wrapText="1"/>
      <protection/>
    </xf>
    <xf numFmtId="0" fontId="13" fillId="55" borderId="50" xfId="113" applyFont="1" applyFill="1" applyBorder="1" applyAlignment="1">
      <alignment horizontal="center" vertical="center" wrapText="1"/>
      <protection/>
    </xf>
    <xf numFmtId="0" fontId="3" fillId="54" borderId="41" xfId="113" applyFont="1" applyFill="1" applyBorder="1" applyAlignment="1">
      <alignment horizontal="center" wrapText="1"/>
      <protection/>
    </xf>
    <xf numFmtId="0" fontId="3" fillId="54" borderId="39" xfId="113" applyFont="1" applyFill="1" applyBorder="1" applyAlignment="1">
      <alignment horizontal="center" wrapText="1"/>
      <protection/>
    </xf>
    <xf numFmtId="0" fontId="3" fillId="54" borderId="42" xfId="113" applyFont="1" applyFill="1" applyBorder="1" applyAlignment="1">
      <alignment horizontal="center" wrapText="1"/>
      <protection/>
    </xf>
    <xf numFmtId="0" fontId="20" fillId="54" borderId="24" xfId="0" applyFont="1" applyFill="1" applyBorder="1" applyAlignment="1">
      <alignment horizontal="center" vertical="center" wrapText="1"/>
    </xf>
    <xf numFmtId="0" fontId="20" fillId="54" borderId="38" xfId="0" applyFont="1" applyFill="1" applyBorder="1" applyAlignment="1">
      <alignment horizontal="center" vertical="center" wrapText="1"/>
    </xf>
    <xf numFmtId="0" fontId="20" fillId="54" borderId="26" xfId="0" applyFont="1" applyFill="1" applyBorder="1" applyAlignment="1">
      <alignment horizontal="center" vertical="center" wrapText="1"/>
    </xf>
    <xf numFmtId="0" fontId="3" fillId="54" borderId="9" xfId="113" applyFont="1" applyFill="1" applyBorder="1" applyAlignment="1">
      <alignment horizontal="center"/>
      <protection/>
    </xf>
    <xf numFmtId="0" fontId="13" fillId="55" borderId="48" xfId="114" applyFont="1" applyFill="1" applyBorder="1" applyAlignment="1">
      <alignment horizontal="center"/>
      <protection/>
    </xf>
    <xf numFmtId="0" fontId="13" fillId="55" borderId="49" xfId="114" applyFont="1" applyFill="1" applyBorder="1" applyAlignment="1">
      <alignment horizontal="center"/>
      <protection/>
    </xf>
    <xf numFmtId="0" fontId="13" fillId="55" borderId="50" xfId="114" applyFont="1" applyFill="1" applyBorder="1" applyAlignment="1">
      <alignment horizontal="center"/>
      <protection/>
    </xf>
    <xf numFmtId="0" fontId="3" fillId="54" borderId="38" xfId="113" applyFont="1" applyFill="1" applyBorder="1" applyAlignment="1">
      <alignment horizontal="center" vertical="center" wrapText="1"/>
      <protection/>
    </xf>
    <xf numFmtId="0" fontId="3" fillId="54" borderId="23" xfId="113" applyFont="1" applyFill="1" applyBorder="1" applyAlignment="1">
      <alignment horizontal="center" vertical="center" wrapText="1"/>
      <protection/>
    </xf>
    <xf numFmtId="0" fontId="3" fillId="54" borderId="26" xfId="113" applyFont="1" applyFill="1" applyBorder="1" applyAlignment="1">
      <alignment horizontal="center" vertical="center" wrapText="1"/>
      <protection/>
    </xf>
    <xf numFmtId="0" fontId="3" fillId="54" borderId="21" xfId="114" applyFont="1" applyFill="1" applyBorder="1" applyAlignment="1">
      <alignment horizontal="center"/>
      <protection/>
    </xf>
    <xf numFmtId="0" fontId="3" fillId="54" borderId="21" xfId="113" applyFont="1" applyFill="1" applyBorder="1" applyAlignment="1">
      <alignment horizontal="center"/>
      <protection/>
    </xf>
    <xf numFmtId="0" fontId="3" fillId="54" borderId="20" xfId="0" applyFont="1" applyFill="1" applyBorder="1" applyAlignment="1">
      <alignment horizontal="center" vertical="center" wrapText="1"/>
    </xf>
    <xf numFmtId="0" fontId="3" fillId="54" borderId="41" xfId="0" applyFont="1" applyFill="1" applyBorder="1" applyAlignment="1">
      <alignment horizontal="center"/>
    </xf>
    <xf numFmtId="0" fontId="3" fillId="54" borderId="39" xfId="0" applyFont="1" applyFill="1" applyBorder="1" applyAlignment="1">
      <alignment horizontal="center"/>
    </xf>
    <xf numFmtId="0" fontId="3" fillId="54" borderId="42" xfId="0" applyFont="1" applyFill="1" applyBorder="1" applyAlignment="1">
      <alignment horizontal="center"/>
    </xf>
    <xf numFmtId="0" fontId="2" fillId="54" borderId="40" xfId="113" applyFont="1" applyFill="1" applyBorder="1" applyAlignment="1">
      <alignment horizontal="center" vertical="center" wrapText="1"/>
      <protection/>
    </xf>
    <xf numFmtId="0" fontId="2" fillId="54" borderId="54" xfId="113" applyFont="1" applyFill="1" applyBorder="1" applyAlignment="1">
      <alignment horizontal="center" vertical="center" wrapText="1"/>
      <protection/>
    </xf>
    <xf numFmtId="0" fontId="2" fillId="54" borderId="24" xfId="113" applyFont="1" applyFill="1" applyBorder="1" applyAlignment="1">
      <alignment horizontal="center" vertical="center" wrapText="1"/>
      <protection/>
    </xf>
    <xf numFmtId="0" fontId="2" fillId="54" borderId="38" xfId="113" applyFont="1" applyFill="1" applyBorder="1" applyAlignment="1">
      <alignment horizontal="center" vertical="center" wrapText="1"/>
      <protection/>
    </xf>
    <xf numFmtId="0" fontId="2" fillId="54" borderId="23" xfId="113" applyFont="1" applyFill="1" applyBorder="1" applyAlignment="1">
      <alignment horizontal="center" vertical="center" wrapText="1"/>
      <protection/>
    </xf>
    <xf numFmtId="0" fontId="2" fillId="54" borderId="26" xfId="113" applyFont="1" applyFill="1" applyBorder="1" applyAlignment="1">
      <alignment horizontal="center" vertical="center" wrapText="1"/>
      <protection/>
    </xf>
    <xf numFmtId="0" fontId="3" fillId="54" borderId="21" xfId="0" applyFont="1" applyFill="1" applyBorder="1" applyAlignment="1">
      <alignment horizontal="center" vertical="center" wrapText="1"/>
    </xf>
    <xf numFmtId="0" fontId="3" fillId="54" borderId="38" xfId="0" applyFont="1" applyFill="1" applyBorder="1" applyAlignment="1">
      <alignment horizontal="center"/>
    </xf>
    <xf numFmtId="0" fontId="3" fillId="54" borderId="23" xfId="0" applyFont="1" applyFill="1" applyBorder="1" applyAlignment="1">
      <alignment horizontal="center"/>
    </xf>
    <xf numFmtId="0" fontId="3" fillId="54" borderId="26" xfId="0" applyFont="1" applyFill="1" applyBorder="1" applyAlignment="1">
      <alignment horizontal="center"/>
    </xf>
    <xf numFmtId="0" fontId="11" fillId="0" borderId="43" xfId="113" applyFont="1" applyFill="1" applyBorder="1" applyAlignment="1">
      <alignment horizontal="center"/>
      <protection/>
    </xf>
    <xf numFmtId="0" fontId="11" fillId="0" borderId="44" xfId="113" applyFont="1" applyFill="1" applyBorder="1" applyAlignment="1">
      <alignment horizontal="center"/>
      <protection/>
    </xf>
    <xf numFmtId="0" fontId="11" fillId="0" borderId="45" xfId="113" applyFont="1" applyFill="1" applyBorder="1" applyAlignment="1">
      <alignment horizontal="center"/>
      <protection/>
    </xf>
    <xf numFmtId="0" fontId="11" fillId="0" borderId="46" xfId="113" applyFont="1" applyFill="1" applyBorder="1" applyAlignment="1">
      <alignment horizontal="center"/>
      <protection/>
    </xf>
    <xf numFmtId="0" fontId="11" fillId="0" borderId="0" xfId="113" applyFont="1" applyFill="1" applyBorder="1" applyAlignment="1">
      <alignment horizontal="center"/>
      <protection/>
    </xf>
    <xf numFmtId="0" fontId="11" fillId="0" borderId="47" xfId="113" applyFont="1" applyFill="1" applyBorder="1" applyAlignment="1">
      <alignment horizontal="center"/>
      <protection/>
    </xf>
    <xf numFmtId="0" fontId="28" fillId="54" borderId="41" xfId="113" applyFont="1" applyFill="1" applyBorder="1" applyAlignment="1">
      <alignment horizontal="center"/>
      <protection/>
    </xf>
    <xf numFmtId="0" fontId="28" fillId="54" borderId="42" xfId="113" applyFont="1" applyFill="1" applyBorder="1" applyAlignment="1">
      <alignment horizontal="center"/>
      <protection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Financiera Mensual - 2008 (prot)" xfId="82"/>
    <cellStyle name="IBM Cognos - Calculated Column" xfId="83"/>
    <cellStyle name="IBM Cognos - Calculated Column Name" xfId="84"/>
    <cellStyle name="IBM Cognos - Calculated Row" xfId="85"/>
    <cellStyle name="IBM Cognos - Calculated Row Name" xfId="86"/>
    <cellStyle name="IBM Cognos - Column Name" xfId="87"/>
    <cellStyle name="IBM Cognos - Column Template" xfId="88"/>
    <cellStyle name="IBM Cognos - Group Name" xfId="89"/>
    <cellStyle name="IBM Cognos - List Name" xfId="90"/>
    <cellStyle name="IBM Cognos - Measure" xfId="91"/>
    <cellStyle name="IBM Cognos - Measure Name" xfId="92"/>
    <cellStyle name="IBM Cognos - Measure Summary" xfId="93"/>
    <cellStyle name="IBM Cognos - Measure Template" xfId="94"/>
    <cellStyle name="IBM Cognos - More" xfId="95"/>
    <cellStyle name="IBM Cognos - Row Name" xfId="96"/>
    <cellStyle name="IBM Cognos - Row Template" xfId="97"/>
    <cellStyle name="IBM Cognos - Summary Column" xfId="98"/>
    <cellStyle name="IBM Cognos - Summary Column Name" xfId="99"/>
    <cellStyle name="IBM Cognos - Summary Row" xfId="100"/>
    <cellStyle name="IBM Cognos - Summary Row Name" xfId="101"/>
    <cellStyle name="Incorrecto" xfId="102"/>
    <cellStyle name="Input" xfId="103"/>
    <cellStyle name="Linked Cell" xfId="104"/>
    <cellStyle name="Comma" xfId="105"/>
    <cellStyle name="Comma [0]" xfId="106"/>
    <cellStyle name="Currency" xfId="107"/>
    <cellStyle name="Currency [0]" xfId="108"/>
    <cellStyle name="Neutral" xfId="109"/>
    <cellStyle name="Normal_ Public. D.Ofc. JUN'96" xfId="110"/>
    <cellStyle name="Normal_Información de Instrumentos financieros  2008 (prototipo)" xfId="111"/>
    <cellStyle name="Normal_Información Financiera Mensual" xfId="112"/>
    <cellStyle name="Normal_Información Financiera Mensual - 2008 (prot)" xfId="113"/>
    <cellStyle name="Normal_Información Financiera Mensual - 2008 (prototipo)" xfId="114"/>
    <cellStyle name="Normal_RIESGO DE CREDITO Y CONTIGENTES 2008" xfId="115"/>
    <cellStyle name="Notas" xfId="116"/>
    <cellStyle name="Note" xfId="117"/>
    <cellStyle name="Output" xfId="118"/>
    <cellStyle name="Percent" xfId="119"/>
    <cellStyle name="Salida" xfId="120"/>
    <cellStyle name="Texto de advertencia" xfId="121"/>
    <cellStyle name="Texto explicativo" xfId="122"/>
    <cellStyle name="Title" xfId="123"/>
    <cellStyle name="Título" xfId="124"/>
    <cellStyle name="Título 1" xfId="125"/>
    <cellStyle name="Título 2" xfId="126"/>
    <cellStyle name="Título 3" xfId="127"/>
    <cellStyle name="Total" xfId="128"/>
    <cellStyle name="Warning Text" xfId="129"/>
  </cellStyles>
  <dxfs count="19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EVO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Corpbanca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471.4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París</v>
          </cell>
          <cell r="AA24">
            <v>57</v>
          </cell>
          <cell r="AB24" t="str">
            <v>Banco París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GRANDES</v>
          </cell>
          <cell r="AA36">
            <v>2001</v>
          </cell>
          <cell r="AB36" t="str">
            <v>GRANDES</v>
          </cell>
          <cell r="AK36">
            <v>33542</v>
          </cell>
          <cell r="AL36">
            <v>363.97</v>
          </cell>
        </row>
        <row r="37">
          <cell r="Z37" t="str">
            <v>MEDIANOS</v>
          </cell>
          <cell r="AA37">
            <v>2002</v>
          </cell>
          <cell r="AB37" t="str">
            <v>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BANCOS PRIVADOS PEQUEÑOS</v>
          </cell>
          <cell r="AA47">
            <v>2050</v>
          </cell>
          <cell r="AB47" t="str">
            <v>BANCOS 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0.9519585076929775</v>
          </cell>
          <cell r="D386">
            <v>0.9582534302147401</v>
          </cell>
          <cell r="E386">
            <v>0.9679196623119599</v>
          </cell>
          <cell r="F386">
            <v>0.980367238774348</v>
          </cell>
          <cell r="G386">
            <v>0.9655061203632248</v>
          </cell>
          <cell r="H386">
            <v>0.9942516361936484</v>
          </cell>
          <cell r="I386">
            <v>0.9746683508876055</v>
          </cell>
          <cell r="J386">
            <v>0.9711239738599858</v>
          </cell>
          <cell r="K386">
            <v>0.9647546003464649</v>
          </cell>
          <cell r="L386">
            <v>0.9811511605657908</v>
          </cell>
          <cell r="M386">
            <v>1.0458552659855003</v>
          </cell>
          <cell r="N386">
            <v>0.9518143782420234</v>
          </cell>
          <cell r="O386">
            <v>0.9783466186804696</v>
          </cell>
        </row>
        <row r="387">
          <cell r="A387">
            <v>28</v>
          </cell>
          <cell r="B387" t="str">
            <v>Bice</v>
          </cell>
          <cell r="C387">
            <v>0.12605746414938615</v>
          </cell>
          <cell r="D387">
            <v>0.12338615704060364</v>
          </cell>
          <cell r="E387">
            <v>0.12348866928454891</v>
          </cell>
          <cell r="F387">
            <v>0.14115729248170455</v>
          </cell>
          <cell r="G387">
            <v>0.14786725950961652</v>
          </cell>
          <cell r="H387">
            <v>0.25722874763690456</v>
          </cell>
          <cell r="I387">
            <v>0.2547217151625783</v>
          </cell>
          <cell r="J387">
            <v>0.25087845186938945</v>
          </cell>
          <cell r="K387">
            <v>0.26433247530003656</v>
          </cell>
          <cell r="L387">
            <v>0.09856627013325053</v>
          </cell>
          <cell r="M387">
            <v>1.8986867442707702</v>
          </cell>
          <cell r="N387">
            <v>0.10839407468901016</v>
          </cell>
          <cell r="O387">
            <v>0.10163344615641252</v>
          </cell>
        </row>
        <row r="388">
          <cell r="A388">
            <v>504</v>
          </cell>
          <cell r="B388" t="str">
            <v>Bilbao Vizcaya Argentaria, Chile</v>
          </cell>
          <cell r="C388">
            <v>0.8994493783056178</v>
          </cell>
          <cell r="D388">
            <v>0.9210542894386532</v>
          </cell>
          <cell r="E388">
            <v>0.9653087376828579</v>
          </cell>
          <cell r="F388">
            <v>0.7729154545729675</v>
          </cell>
          <cell r="G388">
            <v>0.7520231429369219</v>
          </cell>
          <cell r="H388">
            <v>0.7501567473192199</v>
          </cell>
          <cell r="I388">
            <v>0.7330635837109195</v>
          </cell>
          <cell r="J388">
            <v>0.7243961946403622</v>
          </cell>
          <cell r="K388">
            <v>0.7349775224681651</v>
          </cell>
          <cell r="L388">
            <v>0.7374366471988117</v>
          </cell>
          <cell r="M388">
            <v>0.7385243255611809</v>
          </cell>
          <cell r="N388">
            <v>0.6912647502910058</v>
          </cell>
          <cell r="O388">
            <v>0.7270793305796978</v>
          </cell>
        </row>
        <row r="389">
          <cell r="A389">
            <v>55</v>
          </cell>
          <cell r="B389" t="str">
            <v>Consorcio</v>
          </cell>
          <cell r="C389">
            <v>0.4103996936146508</v>
          </cell>
          <cell r="D389">
            <v>0.3983900451672664</v>
          </cell>
          <cell r="E389">
            <v>0.38671795910103257</v>
          </cell>
          <cell r="F389">
            <v>0.38045718271456197</v>
          </cell>
          <cell r="G389">
            <v>0.3720090016993004</v>
          </cell>
          <cell r="H389">
            <v>0.1992367751859027</v>
          </cell>
          <cell r="I389">
            <v>0.3244957946509124</v>
          </cell>
          <cell r="J389">
            <v>0.2880332436921067</v>
          </cell>
          <cell r="K389">
            <v>0.22889833015138886</v>
          </cell>
          <cell r="L389">
            <v>0.23758841726315028</v>
          </cell>
          <cell r="M389">
            <v>0.22815710246198098</v>
          </cell>
          <cell r="N389">
            <v>0.20124145480801703</v>
          </cell>
          <cell r="O389">
            <v>0.20070527401665206</v>
          </cell>
        </row>
        <row r="390">
          <cell r="A390">
            <v>27</v>
          </cell>
          <cell r="B390" t="str">
            <v>Corpbanca</v>
          </cell>
          <cell r="C390">
            <v>0.6844376866232335</v>
          </cell>
          <cell r="D390">
            <v>0.6878783967727312</v>
          </cell>
          <cell r="E390">
            <v>0.6564025628211617</v>
          </cell>
          <cell r="F390">
            <v>0.6318565034286966</v>
          </cell>
          <cell r="G390">
            <v>0.6153103563163936</v>
          </cell>
          <cell r="H390">
            <v>0.6217252672455295</v>
          </cell>
          <cell r="I390">
            <v>0.604117336670759</v>
          </cell>
          <cell r="J390">
            <v>0.5810521306007497</v>
          </cell>
          <cell r="K390">
            <v>0.6245289618214448</v>
          </cell>
          <cell r="L390">
            <v>0.6611495709576416</v>
          </cell>
          <cell r="M390">
            <v>0.6518194493779808</v>
          </cell>
          <cell r="N390">
            <v>0.5362403874962549</v>
          </cell>
          <cell r="O390">
            <v>0.541178562419618</v>
          </cell>
        </row>
        <row r="391">
          <cell r="A391">
            <v>1</v>
          </cell>
          <cell r="B391" t="str">
            <v>De Chile</v>
          </cell>
          <cell r="C391">
            <v>0.4933056290131194</v>
          </cell>
          <cell r="D391">
            <v>0.4963425772688134</v>
          </cell>
          <cell r="E391">
            <v>0.49556744025385974</v>
          </cell>
          <cell r="F391">
            <v>0.49316359083764827</v>
          </cell>
          <cell r="G391">
            <v>0.48951548688879337</v>
          </cell>
          <cell r="H391">
            <v>0.47094115326225866</v>
          </cell>
          <cell r="I391">
            <v>0.485380278177363</v>
          </cell>
          <cell r="J391">
            <v>0.4641915651853159</v>
          </cell>
          <cell r="K391">
            <v>0.45504191851580683</v>
          </cell>
          <cell r="L391">
            <v>0.4615334470856599</v>
          </cell>
          <cell r="M391">
            <v>0.45860304584006384</v>
          </cell>
          <cell r="N391">
            <v>0.47167696125591785</v>
          </cell>
          <cell r="O391">
            <v>0.5378156630227925</v>
          </cell>
        </row>
        <row r="392">
          <cell r="A392">
            <v>16</v>
          </cell>
          <cell r="B392" t="str">
            <v>De Crédito e Inversiones</v>
          </cell>
          <cell r="C392">
            <v>1.352188298394702</v>
          </cell>
          <cell r="D392">
            <v>1.3890163072848862</v>
          </cell>
          <cell r="E392">
            <v>1.4775215557969898</v>
          </cell>
          <cell r="F392">
            <v>1.6339902604712568</v>
          </cell>
          <cell r="G392">
            <v>1.641566344125987</v>
          </cell>
          <cell r="H392">
            <v>1.601052968351991</v>
          </cell>
          <cell r="I392">
            <v>1.5453982194145426</v>
          </cell>
          <cell r="J392">
            <v>1.5732391574686173</v>
          </cell>
          <cell r="K392">
            <v>1.450320397679889</v>
          </cell>
          <cell r="L392">
            <v>1.4304194413909512</v>
          </cell>
          <cell r="M392">
            <v>1.4167297899947866</v>
          </cell>
          <cell r="N392">
            <v>1.392593011160819</v>
          </cell>
          <cell r="O392">
            <v>1.3904059912022873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>
            <v>0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0.9965871026186613</v>
          </cell>
          <cell r="D394">
            <v>0.9512059303911847</v>
          </cell>
          <cell r="E394">
            <v>0.9289231493709244</v>
          </cell>
          <cell r="F394">
            <v>0.7959330389236932</v>
          </cell>
          <cell r="G394">
            <v>0.7633255639402591</v>
          </cell>
          <cell r="H394">
            <v>0.6969339599578339</v>
          </cell>
          <cell r="I394">
            <v>0.6142337187386804</v>
          </cell>
          <cell r="J394">
            <v>0.614024608768367</v>
          </cell>
          <cell r="K394">
            <v>0.5496776799049041</v>
          </cell>
          <cell r="L394">
            <v>0.5651554695946169</v>
          </cell>
          <cell r="M394">
            <v>0.5893526543727038</v>
          </cell>
          <cell r="N394">
            <v>0.5648481252086193</v>
          </cell>
          <cell r="O394">
            <v>0.48528960148878536</v>
          </cell>
        </row>
        <row r="395">
          <cell r="A395">
            <v>31</v>
          </cell>
          <cell r="B395" t="str">
            <v>HSBC Bank (Chile)</v>
          </cell>
          <cell r="C395">
            <v>0.005809277711008566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0.9249096244502563</v>
          </cell>
          <cell r="D396">
            <v>0.9232700027973297</v>
          </cell>
          <cell r="E396">
            <v>0.929530825389779</v>
          </cell>
          <cell r="F396">
            <v>0.8194014356185645</v>
          </cell>
          <cell r="G396">
            <v>0.7337851851527735</v>
          </cell>
          <cell r="H396">
            <v>0.7265861397032879</v>
          </cell>
          <cell r="I396">
            <v>0.8004029339737739</v>
          </cell>
          <cell r="J396">
            <v>0.4791165004222351</v>
          </cell>
          <cell r="K396">
            <v>0.5417840333671111</v>
          </cell>
          <cell r="L396">
            <v>0.6022144289184066</v>
          </cell>
          <cell r="M396">
            <v>0.7077413695453031</v>
          </cell>
          <cell r="N396">
            <v>0.7091490356296737</v>
          </cell>
          <cell r="O396">
            <v>0.8010280958957046</v>
          </cell>
        </row>
        <row r="397">
          <cell r="A397">
            <v>39</v>
          </cell>
          <cell r="B397" t="str">
            <v>Itaú Chile</v>
          </cell>
          <cell r="C397">
            <v>0.5086531062222682</v>
          </cell>
          <cell r="D397">
            <v>0.5033249483270832</v>
          </cell>
          <cell r="E397">
            <v>0.5014332391481249</v>
          </cell>
          <cell r="F397">
            <v>0.6389696627750532</v>
          </cell>
          <cell r="G397">
            <v>0.6197463784655154</v>
          </cell>
          <cell r="H397">
            <v>0.6165828706109994</v>
          </cell>
          <cell r="I397">
            <v>0.6050203939315332</v>
          </cell>
          <cell r="J397">
            <v>0.6088755376596061</v>
          </cell>
          <cell r="K397">
            <v>0.5862442704050473</v>
          </cell>
          <cell r="L397">
            <v>0.5991579677671015</v>
          </cell>
          <cell r="M397">
            <v>0.5693319239420812</v>
          </cell>
          <cell r="N397">
            <v>0.5679826443511474</v>
          </cell>
          <cell r="O397">
            <v>0.5623089832789006</v>
          </cell>
        </row>
        <row r="398">
          <cell r="A398">
            <v>57</v>
          </cell>
          <cell r="B398" t="str">
            <v>Paris</v>
          </cell>
          <cell r="C398">
            <v>0.3633180126942438</v>
          </cell>
          <cell r="D398">
            <v>0.3305759788267874</v>
          </cell>
          <cell r="E398">
            <v>0.32690055501807624</v>
          </cell>
          <cell r="F398">
            <v>0.31602937452519625</v>
          </cell>
          <cell r="G398">
            <v>0.3244875986920807</v>
          </cell>
          <cell r="H398">
            <v>0.3476356737774728</v>
          </cell>
          <cell r="I398">
            <v>0.36541364927454645</v>
          </cell>
          <cell r="J398">
            <v>0.38336437253264305</v>
          </cell>
          <cell r="K398">
            <v>0.3918965221860545</v>
          </cell>
          <cell r="L398">
            <v>0.4596762100756475</v>
          </cell>
          <cell r="M398">
            <v>0.3157290470723306</v>
          </cell>
          <cell r="N398">
            <v>0.28650402595841845</v>
          </cell>
          <cell r="O398">
            <v>0.2526443141685422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0.003815670413291615</v>
          </cell>
          <cell r="L399">
            <v>0.006969911428510155</v>
          </cell>
          <cell r="M399">
            <v>0.30548572229845455</v>
          </cell>
          <cell r="N399">
            <v>0.2906478110884522</v>
          </cell>
          <cell r="O399">
            <v>0.29923376534186236</v>
          </cell>
        </row>
        <row r="400">
          <cell r="A400">
            <v>54</v>
          </cell>
          <cell r="B400" t="str">
            <v>Rabobank Chile</v>
          </cell>
          <cell r="C400">
            <v>1.6845928228694345</v>
          </cell>
          <cell r="D400">
            <v>1.654910956909725</v>
          </cell>
          <cell r="E400">
            <v>1.5308928383747507</v>
          </cell>
          <cell r="F400">
            <v>1.4640457984099915</v>
          </cell>
          <cell r="G400">
            <v>1.6581964267607923</v>
          </cell>
          <cell r="H400">
            <v>1.6724338285056732</v>
          </cell>
          <cell r="I400">
            <v>1.7056717633984988</v>
          </cell>
          <cell r="J400">
            <v>1.8145976016487666</v>
          </cell>
          <cell r="K400">
            <v>1.9966632681646879</v>
          </cell>
          <cell r="L400">
            <v>2.0050454160356352</v>
          </cell>
          <cell r="M400">
            <v>2.0636444227446353</v>
          </cell>
          <cell r="N400">
            <v>1.6748098669696379</v>
          </cell>
          <cell r="O400">
            <v>1.6748393352995332</v>
          </cell>
        </row>
        <row r="401">
          <cell r="A401">
            <v>53</v>
          </cell>
          <cell r="B401" t="str">
            <v>Ripley</v>
          </cell>
          <cell r="C401">
            <v>0.31088082901554404</v>
          </cell>
          <cell r="D401">
            <v>0.32076603116284824</v>
          </cell>
          <cell r="E401">
            <v>0.31013356672628334</v>
          </cell>
          <cell r="F401">
            <v>0.2906271553261826</v>
          </cell>
          <cell r="G401">
            <v>0.2887027308438639</v>
          </cell>
          <cell r="H401">
            <v>0.28126484518674955</v>
          </cell>
          <cell r="I401">
            <v>0.28368794326241137</v>
          </cell>
          <cell r="J401">
            <v>0.27092436034338846</v>
          </cell>
          <cell r="K401">
            <v>0.2743554510096188</v>
          </cell>
          <cell r="L401">
            <v>0.2712346994319424</v>
          </cell>
          <cell r="M401">
            <v>0.27214970544068384</v>
          </cell>
          <cell r="N401">
            <v>0.28534562893968896</v>
          </cell>
          <cell r="O401">
            <v>0.279230503398226</v>
          </cell>
        </row>
        <row r="402">
          <cell r="A402">
            <v>37</v>
          </cell>
          <cell r="B402" t="str">
            <v>Santander-Chile</v>
          </cell>
          <cell r="C402">
            <v>1.3820178982385316</v>
          </cell>
          <cell r="D402">
            <v>1.4217019021445576</v>
          </cell>
          <cell r="E402">
            <v>1.4181120610398312</v>
          </cell>
          <cell r="F402">
            <v>1.463345268981084</v>
          </cell>
          <cell r="G402">
            <v>1.4281443775096703</v>
          </cell>
          <cell r="H402">
            <v>1.537473998196499</v>
          </cell>
          <cell r="I402">
            <v>1.5344708129262883</v>
          </cell>
          <cell r="J402">
            <v>1.5837691948867239</v>
          </cell>
          <cell r="K402">
            <v>1.618594529189986</v>
          </cell>
          <cell r="L402">
            <v>1.6813732154440968</v>
          </cell>
          <cell r="M402">
            <v>1.7278992934439328</v>
          </cell>
          <cell r="N402">
            <v>1.7038503212483496</v>
          </cell>
          <cell r="O402">
            <v>1.7642660944230077</v>
          </cell>
        </row>
        <row r="403">
          <cell r="A403">
            <v>14</v>
          </cell>
          <cell r="B403" t="str">
            <v>Scotiabank Chile</v>
          </cell>
          <cell r="C403">
            <v>1.593409631226848</v>
          </cell>
          <cell r="D403">
            <v>1.5510911072046112</v>
          </cell>
          <cell r="E403">
            <v>1.5404268203870792</v>
          </cell>
          <cell r="F403">
            <v>1.4459988095769472</v>
          </cell>
          <cell r="G403">
            <v>1.417169189550638</v>
          </cell>
          <cell r="H403">
            <v>1.5951266462716944</v>
          </cell>
          <cell r="I403">
            <v>1.299782336659756</v>
          </cell>
          <cell r="J403">
            <v>1.1828502824175913</v>
          </cell>
          <cell r="K403">
            <v>1.158687550712939</v>
          </cell>
          <cell r="L403">
            <v>1.2668022767224951</v>
          </cell>
          <cell r="M403">
            <v>1.2233662425805452</v>
          </cell>
          <cell r="N403">
            <v>1.0640692903595212</v>
          </cell>
          <cell r="O403">
            <v>1.0410742347926958</v>
          </cell>
        </row>
        <row r="404">
          <cell r="A404">
            <v>49</v>
          </cell>
          <cell r="B404" t="str">
            <v>Security</v>
          </cell>
          <cell r="C404">
            <v>0.7161493284086883</v>
          </cell>
          <cell r="D404">
            <v>0.5350880600855695</v>
          </cell>
          <cell r="E404">
            <v>0.5405447833242195</v>
          </cell>
          <cell r="F404">
            <v>0.5517566317008864</v>
          </cell>
          <cell r="G404">
            <v>0.5913103617345632</v>
          </cell>
          <cell r="H404">
            <v>0.6502797298578699</v>
          </cell>
          <cell r="I404">
            <v>0.7605669099867711</v>
          </cell>
          <cell r="J404">
            <v>0.7566998342949965</v>
          </cell>
          <cell r="K404">
            <v>0.8194934622686244</v>
          </cell>
          <cell r="L404">
            <v>0.717834342942713</v>
          </cell>
          <cell r="M404">
            <v>0.6554401257779752</v>
          </cell>
          <cell r="N404">
            <v>0.719776387087684</v>
          </cell>
          <cell r="O404">
            <v>0.6725000980440945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1.9613096032233102</v>
          </cell>
          <cell r="D407">
            <v>2.135136192298306</v>
          </cell>
          <cell r="E407">
            <v>2.0842763311119623</v>
          </cell>
          <cell r="F407">
            <v>2.0022211939663883</v>
          </cell>
          <cell r="G407">
            <v>1.8770700200856207</v>
          </cell>
          <cell r="H407">
            <v>1.7765155275441182</v>
          </cell>
          <cell r="I407">
            <v>1.665175851897163</v>
          </cell>
          <cell r="J407">
            <v>1.5171492119946985</v>
          </cell>
          <cell r="K407">
            <v>1.4720675412100495</v>
          </cell>
          <cell r="L407">
            <v>1.3603234608032075</v>
          </cell>
          <cell r="M407">
            <v>1.2680475153402238</v>
          </cell>
          <cell r="N407">
            <v>1.2400412869868271</v>
          </cell>
          <cell r="O407">
            <v>1.1429072136887262</v>
          </cell>
        </row>
        <row r="409">
          <cell r="A409">
            <v>980</v>
          </cell>
          <cell r="B409" t="str">
            <v>Sucursales de bancos extranjeros</v>
          </cell>
          <cell r="C409">
            <v>0.0007871107584749405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0.003980884666597832</v>
          </cell>
          <cell r="M409">
            <v>0.004535698140680143</v>
          </cell>
          <cell r="N409">
            <v>0.004327022908567782</v>
          </cell>
          <cell r="O409">
            <v>0.010868276488953879</v>
          </cell>
        </row>
        <row r="410">
          <cell r="A410">
            <v>43</v>
          </cell>
          <cell r="B410" t="str">
            <v>De la Nación Argentina</v>
          </cell>
          <cell r="C410">
            <v>0.02557217747091165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0.09871668311944717</v>
          </cell>
          <cell r="M410">
            <v>0.10678574895641199</v>
          </cell>
          <cell r="N410">
            <v>0.10535389330523896</v>
          </cell>
          <cell r="O410">
            <v>0.1341790680653818</v>
          </cell>
        </row>
        <row r="411">
          <cell r="A411">
            <v>58</v>
          </cell>
          <cell r="B411" t="str">
            <v>DnB Bank ASA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1.0893852259736645</v>
          </cell>
          <cell r="D416">
            <v>1.1197794652521518</v>
          </cell>
          <cell r="E416">
            <v>1.1186945002780833</v>
          </cell>
          <cell r="F416">
            <v>1.1168014164884532</v>
          </cell>
          <cell r="G416">
            <v>1.0859830083538633</v>
          </cell>
          <cell r="H416">
            <v>1.0982587451175663</v>
          </cell>
          <cell r="I416">
            <v>1.065486778794551</v>
          </cell>
          <cell r="J416">
            <v>1.043565467180062</v>
          </cell>
          <cell r="K416">
            <v>1.0317646568791243</v>
          </cell>
          <cell r="L416">
            <v>1.030614747869009</v>
          </cell>
          <cell r="M416">
            <v>1.0737197130016343</v>
          </cell>
          <cell r="N416">
            <v>0.9883579720028193</v>
          </cell>
          <cell r="O416">
            <v>0.999850432890491</v>
          </cell>
        </row>
        <row r="424">
          <cell r="A424">
            <v>970</v>
          </cell>
          <cell r="B424" t="str">
            <v>Bancos establecidos en Chile</v>
          </cell>
          <cell r="C424">
            <v>0.9637886745667182</v>
          </cell>
          <cell r="D424">
            <v>0.9675674285316506</v>
          </cell>
          <cell r="E424">
            <v>0.9782286179958868</v>
          </cell>
          <cell r="F424">
            <v>0.9918858713312497</v>
          </cell>
          <cell r="G424">
            <v>0.9758093858492082</v>
          </cell>
          <cell r="H424">
            <v>1.004010289481768</v>
          </cell>
          <cell r="I424">
            <v>0.9827450909840602</v>
          </cell>
          <cell r="J424">
            <v>0.9795951726717097</v>
          </cell>
          <cell r="K424">
            <v>0.9729278940704689</v>
          </cell>
          <cell r="L424">
            <v>0.989354389204159</v>
          </cell>
          <cell r="M424">
            <v>0.9963209839160204</v>
          </cell>
          <cell r="N424">
            <v>0.9600679498247243</v>
          </cell>
          <cell r="O424">
            <v>0.9890956934184667</v>
          </cell>
        </row>
        <row r="425">
          <cell r="A425">
            <v>28</v>
          </cell>
          <cell r="B425" t="str">
            <v>Bice</v>
          </cell>
          <cell r="C425">
            <v>0.12648482182138143</v>
          </cell>
          <cell r="D425">
            <v>0.12492433086000285</v>
          </cell>
          <cell r="E425">
            <v>0.1250256135676147</v>
          </cell>
          <cell r="F425">
            <v>0.14417498191999217</v>
          </cell>
          <cell r="G425">
            <v>0.15114809353275754</v>
          </cell>
          <cell r="H425">
            <v>0.2627947536035335</v>
          </cell>
          <cell r="I425">
            <v>0.259968232290244</v>
          </cell>
          <cell r="J425">
            <v>0.2559838329087712</v>
          </cell>
          <cell r="K425">
            <v>0.26988185872703185</v>
          </cell>
          <cell r="L425">
            <v>0.10070336648348624</v>
          </cell>
          <cell r="M425">
            <v>0.12040772792247414</v>
          </cell>
          <cell r="N425">
            <v>0.11037707328711986</v>
          </cell>
          <cell r="O425">
            <v>0.1034458182875158</v>
          </cell>
        </row>
        <row r="426">
          <cell r="A426">
            <v>504</v>
          </cell>
          <cell r="B426" t="str">
            <v>Bilbao Vizcaya Argentaria, Chile</v>
          </cell>
          <cell r="C426">
            <v>0.9180744100959891</v>
          </cell>
          <cell r="D426">
            <v>0.9316986748476674</v>
          </cell>
          <cell r="E426">
            <v>0.9751056871095121</v>
          </cell>
          <cell r="F426">
            <v>0.77926852446021</v>
          </cell>
          <cell r="G426">
            <v>0.7570054940027172</v>
          </cell>
          <cell r="H426">
            <v>0.7550799721887616</v>
          </cell>
          <cell r="I426">
            <v>0.7362039238549578</v>
          </cell>
          <cell r="J426">
            <v>0.7274168895366715</v>
          </cell>
          <cell r="K426">
            <v>0.7393649334050942</v>
          </cell>
          <cell r="L426">
            <v>0.7418047734196022</v>
          </cell>
          <cell r="M426">
            <v>0.7466946896776968</v>
          </cell>
          <cell r="N426">
            <v>0.6985272192496333</v>
          </cell>
          <cell r="O426">
            <v>0.732963664551328</v>
          </cell>
        </row>
        <row r="427">
          <cell r="A427">
            <v>55</v>
          </cell>
          <cell r="B427" t="str">
            <v>Consorcio</v>
          </cell>
          <cell r="C427">
            <v>0.4290732382061736</v>
          </cell>
          <cell r="D427">
            <v>0.42448751430243425</v>
          </cell>
          <cell r="E427">
            <v>0.39634943494266417</v>
          </cell>
          <cell r="F427">
            <v>0.38045718271456197</v>
          </cell>
          <cell r="G427">
            <v>0.3720090016993004</v>
          </cell>
          <cell r="H427">
            <v>0.217992063432302</v>
          </cell>
          <cell r="I427">
            <v>0.33674609646341097</v>
          </cell>
          <cell r="J427">
            <v>0.2994790725902592</v>
          </cell>
          <cell r="K427">
            <v>0.2410551205629575</v>
          </cell>
          <cell r="L427">
            <v>0.24884262914237715</v>
          </cell>
          <cell r="M427">
            <v>0.24199491143532095</v>
          </cell>
          <cell r="N427">
            <v>0.2126371435743713</v>
          </cell>
          <cell r="O427">
            <v>0.21215148985094648</v>
          </cell>
        </row>
        <row r="428">
          <cell r="A428">
            <v>27</v>
          </cell>
          <cell r="B428" t="str">
            <v>Corpbanca</v>
          </cell>
          <cell r="C428">
            <v>0.68758044739062</v>
          </cell>
          <cell r="D428">
            <v>0.6887779510174669</v>
          </cell>
          <cell r="E428">
            <v>0.6572667903029117</v>
          </cell>
          <cell r="F428">
            <v>0.6326544785148857</v>
          </cell>
          <cell r="G428">
            <v>0.6160960570510079</v>
          </cell>
          <cell r="H428">
            <v>0.6224946288685338</v>
          </cell>
          <cell r="I428">
            <v>0.6048420816220232</v>
          </cell>
          <cell r="J428">
            <v>0.5817376020446166</v>
          </cell>
          <cell r="K428">
            <v>0.6252552524189949</v>
          </cell>
          <cell r="L428">
            <v>0.6619275549805951</v>
          </cell>
          <cell r="M428">
            <v>0.6534326763189251</v>
          </cell>
          <cell r="N428">
            <v>0.5375415623306691</v>
          </cell>
          <cell r="O428">
            <v>0.5429502920304562</v>
          </cell>
        </row>
        <row r="429">
          <cell r="A429">
            <v>1</v>
          </cell>
          <cell r="B429" t="str">
            <v>De Chile</v>
          </cell>
          <cell r="C429">
            <v>0.5025194276003122</v>
          </cell>
          <cell r="D429">
            <v>0.5037569646533167</v>
          </cell>
          <cell r="E429">
            <v>0.5039339410133554</v>
          </cell>
          <cell r="F429">
            <v>0.503727021282921</v>
          </cell>
          <cell r="G429">
            <v>0.49738152985715556</v>
          </cell>
          <cell r="H429">
            <v>0.4794835645672278</v>
          </cell>
          <cell r="I429">
            <v>0.4933939830180955</v>
          </cell>
          <cell r="J429">
            <v>0.47185130008321874</v>
          </cell>
          <cell r="K429">
            <v>0.46232313547813114</v>
          </cell>
          <cell r="L429">
            <v>0.4674528721478585</v>
          </cell>
          <cell r="M429">
            <v>0.4682198419128013</v>
          </cell>
          <cell r="N429">
            <v>0.47782444688193904</v>
          </cell>
          <cell r="O429">
            <v>0.547126501554682</v>
          </cell>
        </row>
        <row r="430">
          <cell r="A430">
            <v>16</v>
          </cell>
          <cell r="B430" t="str">
            <v>De Crédito e Inversiones</v>
          </cell>
          <cell r="C430">
            <v>1.3594843020802962</v>
          </cell>
          <cell r="D430">
            <v>1.393952744881739</v>
          </cell>
          <cell r="E430">
            <v>1.484461115516214</v>
          </cell>
          <cell r="F430">
            <v>1.6400434608392331</v>
          </cell>
          <cell r="G430">
            <v>1.6469370543518151</v>
          </cell>
          <cell r="H430">
            <v>1.6058618539350835</v>
          </cell>
          <cell r="I430">
            <v>1.5499895049038537</v>
          </cell>
          <cell r="J430">
            <v>1.5781894504739282</v>
          </cell>
          <cell r="K430">
            <v>1.455349275487201</v>
          </cell>
          <cell r="L430">
            <v>1.4381218434119687</v>
          </cell>
          <cell r="M430">
            <v>1.428090962099517</v>
          </cell>
          <cell r="N430">
            <v>1.4025805585211075</v>
          </cell>
          <cell r="O430">
            <v>1.4022429204772968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0.9965871026186613</v>
          </cell>
          <cell r="D432">
            <v>0.9512059303911847</v>
          </cell>
          <cell r="E432">
            <v>0.9289231493709244</v>
          </cell>
          <cell r="F432">
            <v>0.7959330389236932</v>
          </cell>
          <cell r="G432">
            <v>0.7633255639402591</v>
          </cell>
          <cell r="H432">
            <v>0.6969339599578339</v>
          </cell>
          <cell r="I432">
            <v>0.6142337187386804</v>
          </cell>
          <cell r="J432">
            <v>0.614024608768367</v>
          </cell>
          <cell r="K432">
            <v>0.5496776799049041</v>
          </cell>
          <cell r="L432">
            <v>0.5651554695946169</v>
          </cell>
          <cell r="M432">
            <v>0.5893526543727038</v>
          </cell>
          <cell r="N432">
            <v>0.5648481252086193</v>
          </cell>
          <cell r="O432">
            <v>0.48528960148878536</v>
          </cell>
        </row>
        <row r="433">
          <cell r="A433">
            <v>31</v>
          </cell>
          <cell r="B433" t="str">
            <v>HSBC Bank (Chile)</v>
          </cell>
          <cell r="C433">
            <v>0.00617087406640321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0.9249096244502563</v>
          </cell>
          <cell r="D434">
            <v>0.9232700027973297</v>
          </cell>
          <cell r="E434">
            <v>0.929530825389779</v>
          </cell>
          <cell r="F434">
            <v>0.8194014356185645</v>
          </cell>
          <cell r="G434">
            <v>0.7337851851527735</v>
          </cell>
          <cell r="H434">
            <v>0.7265861397032879</v>
          </cell>
          <cell r="I434">
            <v>0.8004029339737739</v>
          </cell>
          <cell r="J434">
            <v>0.4791165004222351</v>
          </cell>
          <cell r="K434">
            <v>0.5417840333671111</v>
          </cell>
          <cell r="L434">
            <v>0.6022144289184066</v>
          </cell>
          <cell r="M434">
            <v>0.7077413695453031</v>
          </cell>
          <cell r="N434">
            <v>0.7091490356296737</v>
          </cell>
          <cell r="O434">
            <v>0.8010280958957046</v>
          </cell>
        </row>
        <row r="435">
          <cell r="A435">
            <v>39</v>
          </cell>
          <cell r="B435" t="str">
            <v>Itaú Chile</v>
          </cell>
          <cell r="C435">
            <v>0.5087255860988177</v>
          </cell>
          <cell r="D435">
            <v>0.5033526430224741</v>
          </cell>
          <cell r="E435">
            <v>0.501445717636981</v>
          </cell>
          <cell r="F435">
            <v>0.6389854356567218</v>
          </cell>
          <cell r="G435">
            <v>0.6197463784655154</v>
          </cell>
          <cell r="H435">
            <v>0.6165828706109994</v>
          </cell>
          <cell r="I435">
            <v>0.6051131551395842</v>
          </cell>
          <cell r="J435">
            <v>0.608991078709352</v>
          </cell>
          <cell r="K435">
            <v>0.5863071563760046</v>
          </cell>
          <cell r="L435">
            <v>0.599192659050619</v>
          </cell>
          <cell r="M435">
            <v>0.5734348017855232</v>
          </cell>
          <cell r="N435">
            <v>0.5680226273572307</v>
          </cell>
          <cell r="O435">
            <v>0.5623494139024887</v>
          </cell>
        </row>
        <row r="436">
          <cell r="A436">
            <v>57</v>
          </cell>
          <cell r="B436" t="str">
            <v>Paris</v>
          </cell>
          <cell r="C436">
            <v>0.3714477511747595</v>
          </cell>
          <cell r="D436">
            <v>0.33659523772363814</v>
          </cell>
          <cell r="E436">
            <v>0.32690055501807624</v>
          </cell>
          <cell r="F436">
            <v>0.31602937452519625</v>
          </cell>
          <cell r="G436">
            <v>0.3244875986920807</v>
          </cell>
          <cell r="H436">
            <v>0.3476356737774728</v>
          </cell>
          <cell r="I436">
            <v>0.36541364927454645</v>
          </cell>
          <cell r="J436">
            <v>0.38336437253264305</v>
          </cell>
          <cell r="K436">
            <v>0.3918965221860545</v>
          </cell>
          <cell r="L436">
            <v>0.4596762100756475</v>
          </cell>
          <cell r="M436">
            <v>0.3157290470723306</v>
          </cell>
          <cell r="N436">
            <v>0.28650402595841845</v>
          </cell>
          <cell r="O436">
            <v>0.2526443141685422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0.003815670413291615</v>
          </cell>
          <cell r="L437">
            <v>0.006969911428510155</v>
          </cell>
          <cell r="M437">
            <v>0.30548572229845455</v>
          </cell>
          <cell r="N437">
            <v>0.2906478110884522</v>
          </cell>
          <cell r="O437">
            <v>0.29923376534186236</v>
          </cell>
        </row>
        <row r="438">
          <cell r="A438">
            <v>54</v>
          </cell>
          <cell r="B438" t="str">
            <v>Rabobank Chile</v>
          </cell>
          <cell r="C438">
            <v>1.6875115694991851</v>
          </cell>
          <cell r="D438">
            <v>1.6577045353324886</v>
          </cell>
          <cell r="E438">
            <v>1.5334704951962563</v>
          </cell>
          <cell r="F438">
            <v>1.4664129489653175</v>
          </cell>
          <cell r="G438">
            <v>1.6655983525362164</v>
          </cell>
          <cell r="H438">
            <v>1.6724338285056732</v>
          </cell>
          <cell r="I438">
            <v>1.7056717633984988</v>
          </cell>
          <cell r="J438">
            <v>1.8145976016487666</v>
          </cell>
          <cell r="K438">
            <v>1.9987855729738442</v>
          </cell>
          <cell r="L438">
            <v>2.011584317140581</v>
          </cell>
          <cell r="M438">
            <v>2.0681598395156024</v>
          </cell>
          <cell r="N438">
            <v>1.675873780310623</v>
          </cell>
          <cell r="O438">
            <v>1.6759036574911896</v>
          </cell>
        </row>
        <row r="439">
          <cell r="A439">
            <v>53</v>
          </cell>
          <cell r="B439" t="str">
            <v>Ripley</v>
          </cell>
          <cell r="C439">
            <v>0.31088082901554404</v>
          </cell>
          <cell r="D439">
            <v>0.32076603116284824</v>
          </cell>
          <cell r="E439">
            <v>0.31013356672628334</v>
          </cell>
          <cell r="F439">
            <v>0.2906271553261826</v>
          </cell>
          <cell r="G439">
            <v>0.2887027308438639</v>
          </cell>
          <cell r="H439">
            <v>0.28126484518674955</v>
          </cell>
          <cell r="I439">
            <v>0.28368794326241137</v>
          </cell>
          <cell r="J439">
            <v>0.27092436034338846</v>
          </cell>
          <cell r="K439">
            <v>0.2743554510096188</v>
          </cell>
          <cell r="L439">
            <v>0.2712346994319424</v>
          </cell>
          <cell r="M439">
            <v>0.27214970544068384</v>
          </cell>
          <cell r="N439">
            <v>0.28534562893968896</v>
          </cell>
          <cell r="O439">
            <v>0.279230503398226</v>
          </cell>
        </row>
        <row r="440">
          <cell r="A440">
            <v>37</v>
          </cell>
          <cell r="B440" t="str">
            <v>Santander-Chile</v>
          </cell>
          <cell r="C440">
            <v>1.391465226598255</v>
          </cell>
          <cell r="D440">
            <v>1.4356440902569019</v>
          </cell>
          <cell r="E440">
            <v>1.4357109612664893</v>
          </cell>
          <cell r="F440">
            <v>1.4779404345772869</v>
          </cell>
          <cell r="G440">
            <v>1.4407112413888796</v>
          </cell>
          <cell r="H440">
            <v>1.549663910012857</v>
          </cell>
          <cell r="I440">
            <v>1.5432420325682978</v>
          </cell>
          <cell r="J440">
            <v>1.5939939651301631</v>
          </cell>
          <cell r="K440">
            <v>1.6282450829494164</v>
          </cell>
          <cell r="L440">
            <v>1.695224730653056</v>
          </cell>
          <cell r="M440">
            <v>1.7410603705434513</v>
          </cell>
          <cell r="N440">
            <v>1.712026722805754</v>
          </cell>
          <cell r="O440">
            <v>1.7719210677957298</v>
          </cell>
        </row>
        <row r="441">
          <cell r="A441">
            <v>14</v>
          </cell>
          <cell r="B441" t="str">
            <v>Scotiabank Chile</v>
          </cell>
          <cell r="C441">
            <v>1.6631799731323935</v>
          </cell>
          <cell r="D441">
            <v>1.580047386240761</v>
          </cell>
          <cell r="E441">
            <v>1.5681698464042535</v>
          </cell>
          <cell r="F441">
            <v>1.4907768544381585</v>
          </cell>
          <cell r="G441">
            <v>1.4661925130393798</v>
          </cell>
          <cell r="H441">
            <v>1.6112040224511504</v>
          </cell>
          <cell r="I441">
            <v>1.3186601070890558</v>
          </cell>
          <cell r="J441">
            <v>1.2055885130064243</v>
          </cell>
          <cell r="K441">
            <v>1.1774237877831097</v>
          </cell>
          <cell r="L441">
            <v>1.2844199134818146</v>
          </cell>
          <cell r="M441">
            <v>1.2549577687287126</v>
          </cell>
          <cell r="N441">
            <v>1.0843050408293091</v>
          </cell>
          <cell r="O441">
            <v>1.0915246723421255</v>
          </cell>
        </row>
        <row r="442">
          <cell r="A442">
            <v>49</v>
          </cell>
          <cell r="B442" t="str">
            <v>Security</v>
          </cell>
          <cell r="C442">
            <v>0.7243012854447476</v>
          </cell>
          <cell r="D442">
            <v>0.5397592792345359</v>
          </cell>
          <cell r="E442">
            <v>0.5461878452621358</v>
          </cell>
          <cell r="F442">
            <v>0.557082081757074</v>
          </cell>
          <cell r="G442">
            <v>0.5959307169861627</v>
          </cell>
          <cell r="H442">
            <v>0.6607674837877151</v>
          </cell>
          <cell r="I442">
            <v>0.769503936476596</v>
          </cell>
          <cell r="J442">
            <v>0.7640379301154455</v>
          </cell>
          <cell r="K442">
            <v>0.8261671198817162</v>
          </cell>
          <cell r="L442">
            <v>0.7205455410389304</v>
          </cell>
          <cell r="M442">
            <v>0.6573098591693717</v>
          </cell>
          <cell r="N442">
            <v>0.7233235791122286</v>
          </cell>
          <cell r="O442">
            <v>0.6665992965901354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1.9711935487491</v>
          </cell>
          <cell r="D445">
            <v>2.174071809560653</v>
          </cell>
          <cell r="E445">
            <v>2.099189470913536</v>
          </cell>
          <cell r="F445">
            <v>2.0097832777219864</v>
          </cell>
          <cell r="G445">
            <v>1.8862857086692477</v>
          </cell>
          <cell r="H445">
            <v>1.7912680220268162</v>
          </cell>
          <cell r="I445">
            <v>1.681271496711022</v>
          </cell>
          <cell r="J445">
            <v>1.5434072523437723</v>
          </cell>
          <cell r="K445">
            <v>1.4987863982954943</v>
          </cell>
          <cell r="L445">
            <v>1.3830603732271025</v>
          </cell>
          <cell r="M445">
            <v>1.277716288444808</v>
          </cell>
          <cell r="N445">
            <v>1.2468508069482298</v>
          </cell>
          <cell r="O445">
            <v>1.1533234044227976</v>
          </cell>
        </row>
        <row r="447">
          <cell r="A447">
            <v>980</v>
          </cell>
          <cell r="B447" t="str">
            <v>Sucursales de bancos extranjeros</v>
          </cell>
          <cell r="C447">
            <v>0.0009527582165419464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0.004703940615135982</v>
          </cell>
          <cell r="M447">
            <v>0.005360713955056464</v>
          </cell>
          <cell r="N447">
            <v>0.00499520104471486</v>
          </cell>
          <cell r="O447">
            <v>0.014710405606001845</v>
          </cell>
        </row>
        <row r="448">
          <cell r="A448">
            <v>43</v>
          </cell>
          <cell r="B448" t="str">
            <v>De la Nación Argentina</v>
          </cell>
          <cell r="C448">
            <v>0.04361098996947231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0.24791525805724587</v>
          </cell>
          <cell r="M448">
            <v>0.28169014084507044</v>
          </cell>
          <cell r="N448">
            <v>0.28154594317890963</v>
          </cell>
          <cell r="O448">
            <v>0.27848101265822783</v>
          </cell>
        </row>
        <row r="449">
          <cell r="A449">
            <v>58</v>
          </cell>
          <cell r="B449" t="str">
            <v>DnB Bank ASA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1.1023203565797228</v>
          </cell>
          <cell r="D454">
            <v>1.1325070062444607</v>
          </cell>
          <cell r="E454">
            <v>1.1304183969658306</v>
          </cell>
          <cell r="F454">
            <v>1.1294489264033452</v>
          </cell>
          <cell r="G454">
            <v>1.0972385000979614</v>
          </cell>
          <cell r="H454">
            <v>1.1091287918457502</v>
          </cell>
          <cell r="I454">
            <v>1.0748805215769561</v>
          </cell>
          <cell r="J454">
            <v>1.0541564994184713</v>
          </cell>
          <cell r="K454">
            <v>1.0424711419134316</v>
          </cell>
          <cell r="L454">
            <v>1.0408530051569804</v>
          </cell>
          <cell r="M454">
            <v>1.0329473132022653</v>
          </cell>
          <cell r="N454">
            <v>0.9968297380095402</v>
          </cell>
          <cell r="O454">
            <v>1.010849712324393</v>
          </cell>
        </row>
        <row r="462">
          <cell r="A462">
            <v>970</v>
          </cell>
          <cell r="B462" t="str">
            <v>Bancos establecidos en Chile</v>
          </cell>
          <cell r="C462">
            <v>1.0692068789751492</v>
          </cell>
          <cell r="D462">
            <v>1.0681235196617984</v>
          </cell>
          <cell r="E462">
            <v>1.0801519763524754</v>
          </cell>
          <cell r="F462">
            <v>1.1015887702878553</v>
          </cell>
          <cell r="G462">
            <v>1.0827185072016652</v>
          </cell>
          <cell r="H462">
            <v>1.1256763604587514</v>
          </cell>
          <cell r="I462">
            <v>1.095367738858822</v>
          </cell>
          <cell r="J462">
            <v>1.0943988992415006</v>
          </cell>
          <cell r="K462">
            <v>1.0844644802272982</v>
          </cell>
          <cell r="L462">
            <v>1.1075589061624935</v>
          </cell>
          <cell r="M462">
            <v>1.1214562697289623</v>
          </cell>
          <cell r="N462">
            <v>1.0699755983561887</v>
          </cell>
          <cell r="O462">
            <v>1.1193426865913847</v>
          </cell>
        </row>
        <row r="463">
          <cell r="A463">
            <v>28</v>
          </cell>
          <cell r="B463" t="str">
            <v>Bice</v>
          </cell>
          <cell r="C463">
            <v>0.13203590852499836</v>
          </cell>
          <cell r="D463">
            <v>0.1295794174547982</v>
          </cell>
          <cell r="E463">
            <v>0.13139935078077777</v>
          </cell>
          <cell r="F463">
            <v>0.1530536060922801</v>
          </cell>
          <cell r="G463">
            <v>0.16175811943141152</v>
          </cell>
          <cell r="H463">
            <v>0.2934147642540823</v>
          </cell>
          <cell r="I463">
            <v>0.2907175637558334</v>
          </cell>
          <cell r="J463">
            <v>0.2850382916722034</v>
          </cell>
          <cell r="K463">
            <v>0.2995112817732879</v>
          </cell>
          <cell r="L463">
            <v>0.10473612036597219</v>
          </cell>
          <cell r="M463">
            <v>0.12580816554120913</v>
          </cell>
          <cell r="N463">
            <v>0.11319972970173474</v>
          </cell>
          <cell r="O463">
            <v>0.10592535979882714</v>
          </cell>
        </row>
        <row r="464">
          <cell r="A464">
            <v>504</v>
          </cell>
          <cell r="B464" t="str">
            <v>Bilbao Vizcaya Argentaria, Chile</v>
          </cell>
          <cell r="C464">
            <v>0.8245541020128441</v>
          </cell>
          <cell r="D464">
            <v>0.8311935898826808</v>
          </cell>
          <cell r="E464">
            <v>0.9108785282989402</v>
          </cell>
          <cell r="F464">
            <v>0.6089910074464207</v>
          </cell>
          <cell r="G464">
            <v>0.5885972048155143</v>
          </cell>
          <cell r="H464">
            <v>0.5801083867513865</v>
          </cell>
          <cell r="I464">
            <v>0.5688964538204069</v>
          </cell>
          <cell r="J464">
            <v>0.5210785501945517</v>
          </cell>
          <cell r="K464">
            <v>0.5119663798495108</v>
          </cell>
          <cell r="L464">
            <v>0.4830591948285905</v>
          </cell>
          <cell r="M464">
            <v>0.4911126218165591</v>
          </cell>
          <cell r="N464">
            <v>0.43940540095697156</v>
          </cell>
          <cell r="O464">
            <v>0.46240899624929954</v>
          </cell>
        </row>
        <row r="465">
          <cell r="A465">
            <v>55</v>
          </cell>
          <cell r="B465" t="str">
            <v>Consorcio</v>
          </cell>
          <cell r="C465">
            <v>0.6889715799223283</v>
          </cell>
          <cell r="D465">
            <v>0.6685475956820413</v>
          </cell>
          <cell r="E465">
            <v>0.6189308981005474</v>
          </cell>
          <cell r="F465">
            <v>0.5836166588624905</v>
          </cell>
          <cell r="G465">
            <v>0.5664369951743181</v>
          </cell>
          <cell r="H465">
            <v>0.3064013730849914</v>
          </cell>
          <cell r="I465">
            <v>0.5065759290411378</v>
          </cell>
          <cell r="J465">
            <v>0.44242518072145676</v>
          </cell>
          <cell r="K465">
            <v>0.34297394206396403</v>
          </cell>
          <cell r="L465">
            <v>0.3475088607344647</v>
          </cell>
          <cell r="M465">
            <v>0.33062424671603363</v>
          </cell>
          <cell r="N465">
            <v>0.26725747082322976</v>
          </cell>
          <cell r="O465">
            <v>0.2619760479041916</v>
          </cell>
        </row>
        <row r="466">
          <cell r="A466">
            <v>27</v>
          </cell>
          <cell r="B466" t="str">
            <v>Corpbanca</v>
          </cell>
          <cell r="C466">
            <v>0.7498619234418591</v>
          </cell>
          <cell r="D466">
            <v>0.7588529325099143</v>
          </cell>
          <cell r="E466">
            <v>0.7239574985622295</v>
          </cell>
          <cell r="F466">
            <v>0.6900804178787089</v>
          </cell>
          <cell r="G466">
            <v>0.6730791049479987</v>
          </cell>
          <cell r="H466">
            <v>0.6877458148712882</v>
          </cell>
          <cell r="I466">
            <v>0.6746697848418032</v>
          </cell>
          <cell r="J466">
            <v>0.6506052546860414</v>
          </cell>
          <cell r="K466">
            <v>0.7061060908047755</v>
          </cell>
          <cell r="L466">
            <v>0.757236585975429</v>
          </cell>
          <cell r="M466">
            <v>0.7442753893702143</v>
          </cell>
          <cell r="N466">
            <v>0.596178630374463</v>
          </cell>
          <cell r="O466">
            <v>0.6035573427860341</v>
          </cell>
        </row>
        <row r="467">
          <cell r="A467">
            <v>1</v>
          </cell>
          <cell r="B467" t="str">
            <v>De Chile</v>
          </cell>
          <cell r="C467">
            <v>0.5546609362575573</v>
          </cell>
          <cell r="D467">
            <v>0.5509262153396147</v>
          </cell>
          <cell r="E467">
            <v>0.5424319178174136</v>
          </cell>
          <cell r="F467">
            <v>0.5432101292862874</v>
          </cell>
          <cell r="G467">
            <v>0.5319014713720589</v>
          </cell>
          <cell r="H467">
            <v>0.51898474514358</v>
          </cell>
          <cell r="I467">
            <v>0.5265476053868232</v>
          </cell>
          <cell r="J467">
            <v>0.49710605792461254</v>
          </cell>
          <cell r="K467">
            <v>0.48411431035495234</v>
          </cell>
          <cell r="L467">
            <v>0.500026011619442</v>
          </cell>
          <cell r="M467">
            <v>0.5056102950173096</v>
          </cell>
          <cell r="N467">
            <v>0.5106902041191257</v>
          </cell>
          <cell r="O467">
            <v>0.6251292368090016</v>
          </cell>
        </row>
        <row r="468">
          <cell r="A468">
            <v>16</v>
          </cell>
          <cell r="B468" t="str">
            <v>De Crédito e Inversiones</v>
          </cell>
          <cell r="C468">
            <v>1.4352247857949891</v>
          </cell>
          <cell r="D468">
            <v>1.465759507002111</v>
          </cell>
          <cell r="E468">
            <v>1.5916071814237214</v>
          </cell>
          <cell r="F468">
            <v>1.8307014393138907</v>
          </cell>
          <cell r="G468">
            <v>1.8477991629580317</v>
          </cell>
          <cell r="H468">
            <v>1.7901327523861839</v>
          </cell>
          <cell r="I468">
            <v>1.7170853966518158</v>
          </cell>
          <cell r="J468">
            <v>1.7692276569697198</v>
          </cell>
          <cell r="K468">
            <v>1.5838577958236475</v>
          </cell>
          <cell r="L468">
            <v>1.5631019091928138</v>
          </cell>
          <cell r="M468">
            <v>1.56016030431442</v>
          </cell>
          <cell r="N468">
            <v>1.5396930120121621</v>
          </cell>
          <cell r="O468">
            <v>1.5503948943820856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2.8085884456634265</v>
          </cell>
          <cell r="D470">
            <v>2.7363582919138474</v>
          </cell>
          <cell r="E470">
            <v>2.79096360711104</v>
          </cell>
          <cell r="F470">
            <v>2.675060046981814</v>
          </cell>
          <cell r="G470">
            <v>2.1820097962898646</v>
          </cell>
          <cell r="H470">
            <v>1.968094640616598</v>
          </cell>
          <cell r="I470">
            <v>1.7110130056079225</v>
          </cell>
          <cell r="J470">
            <v>1.562593260197443</v>
          </cell>
          <cell r="K470">
            <v>0.6808308040230912</v>
          </cell>
          <cell r="L470">
            <v>0.2400463537786607</v>
          </cell>
          <cell r="M470">
            <v>0.23975717204643968</v>
          </cell>
          <cell r="N470">
            <v>0.25012025012025013</v>
          </cell>
          <cell r="O470">
            <v>0.20060422960725077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0.9665357832672562</v>
          </cell>
          <cell r="D472">
            <v>0.9596583061400906</v>
          </cell>
          <cell r="E472">
            <v>0.9571452076293174</v>
          </cell>
          <cell r="F472">
            <v>0.8350170451442792</v>
          </cell>
          <cell r="G472">
            <v>0.7447272146925947</v>
          </cell>
          <cell r="H472">
            <v>0.7383915096340924</v>
          </cell>
          <cell r="I472">
            <v>0.8179717227050959</v>
          </cell>
          <cell r="J472">
            <v>0.4790343602898519</v>
          </cell>
          <cell r="K472">
            <v>0.5358268378671923</v>
          </cell>
          <cell r="L472">
            <v>0.5958045363810842</v>
          </cell>
          <cell r="M472">
            <v>0.7036184964700488</v>
          </cell>
          <cell r="N472">
            <v>0.7162172709367296</v>
          </cell>
          <cell r="O472">
            <v>0.8125722678585874</v>
          </cell>
        </row>
        <row r="473">
          <cell r="A473">
            <v>39</v>
          </cell>
          <cell r="B473" t="str">
            <v>Itaú Chile</v>
          </cell>
          <cell r="C473">
            <v>0.4631605654126754</v>
          </cell>
          <cell r="D473">
            <v>0.4553195479948255</v>
          </cell>
          <cell r="E473">
            <v>0.46272758009832965</v>
          </cell>
          <cell r="F473">
            <v>0.5756466663963516</v>
          </cell>
          <cell r="G473">
            <v>0.560669771592365</v>
          </cell>
          <cell r="H473">
            <v>0.5762618643290954</v>
          </cell>
          <cell r="I473">
            <v>0.5594212760829929</v>
          </cell>
          <cell r="J473">
            <v>0.5835047249316969</v>
          </cell>
          <cell r="K473">
            <v>0.5537141944792677</v>
          </cell>
          <cell r="L473">
            <v>0.5927574017806801</v>
          </cell>
          <cell r="M473">
            <v>0.5297249073226807</v>
          </cell>
          <cell r="N473">
            <v>0.5042421757580093</v>
          </cell>
          <cell r="O473">
            <v>0.48504153557000557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0.003815670413291615</v>
          </cell>
          <cell r="L475">
            <v>0.006969911428510155</v>
          </cell>
          <cell r="M475">
            <v>0.30548572229845455</v>
          </cell>
          <cell r="N475">
            <v>0.2906478110884522</v>
          </cell>
          <cell r="O475">
            <v>0.29923376534186236</v>
          </cell>
        </row>
        <row r="476">
          <cell r="A476">
            <v>54</v>
          </cell>
          <cell r="B476" t="str">
            <v>Rabobank Chile</v>
          </cell>
          <cell r="C476">
            <v>1.6875115694991851</v>
          </cell>
          <cell r="D476">
            <v>1.6577045353324886</v>
          </cell>
          <cell r="E476">
            <v>1.5334704951962563</v>
          </cell>
          <cell r="F476">
            <v>1.4664129489653175</v>
          </cell>
          <cell r="G476">
            <v>1.6655983525362164</v>
          </cell>
          <cell r="H476">
            <v>1.6724338285056732</v>
          </cell>
          <cell r="I476">
            <v>1.7056717633984988</v>
          </cell>
          <cell r="J476">
            <v>1.8145976016487666</v>
          </cell>
          <cell r="K476">
            <v>1.9987855729738442</v>
          </cell>
          <cell r="L476">
            <v>2.011584317140581</v>
          </cell>
          <cell r="M476">
            <v>2.0681598395156024</v>
          </cell>
          <cell r="N476">
            <v>1.675873780310623</v>
          </cell>
          <cell r="O476">
            <v>1.6759036574911896</v>
          </cell>
        </row>
        <row r="477">
          <cell r="A477">
            <v>53</v>
          </cell>
          <cell r="B477" t="str">
            <v>Ripley</v>
          </cell>
          <cell r="C477">
            <v>0.0859106529209622</v>
          </cell>
          <cell r="D477">
            <v>0.08833922261484099</v>
          </cell>
          <cell r="E477">
            <v>0.08880994671403197</v>
          </cell>
          <cell r="F477">
            <v>0</v>
          </cell>
          <cell r="G477">
            <v>0</v>
          </cell>
          <cell r="H477">
            <v>0.09149130832570906</v>
          </cell>
          <cell r="I477">
            <v>0</v>
          </cell>
          <cell r="J477">
            <v>0.09643201542912247</v>
          </cell>
          <cell r="K477">
            <v>0.09671179883945842</v>
          </cell>
          <cell r="L477">
            <v>0</v>
          </cell>
          <cell r="M477">
            <v>0.09940357852882703</v>
          </cell>
          <cell r="N477">
            <v>0.1002004008016032</v>
          </cell>
          <cell r="O477">
            <v>0.10183299389002036</v>
          </cell>
        </row>
        <row r="478">
          <cell r="A478">
            <v>37</v>
          </cell>
          <cell r="B478" t="str">
            <v>Santander-Chile</v>
          </cell>
          <cell r="C478">
            <v>1.751139893649491</v>
          </cell>
          <cell r="D478">
            <v>1.8147119875536477</v>
          </cell>
          <cell r="E478">
            <v>1.7875046742258582</v>
          </cell>
          <cell r="F478">
            <v>1.8359480817794156</v>
          </cell>
          <cell r="G478">
            <v>1.7826604729989284</v>
          </cell>
          <cell r="H478">
            <v>1.927430211782746</v>
          </cell>
          <cell r="I478">
            <v>1.9013090205750756</v>
          </cell>
          <cell r="J478">
            <v>1.9984392978255334</v>
          </cell>
          <cell r="K478">
            <v>2.0698521029970673</v>
          </cell>
          <cell r="L478">
            <v>2.16492224103365</v>
          </cell>
          <cell r="M478">
            <v>2.2423791818704806</v>
          </cell>
          <cell r="N478">
            <v>2.197826900674987</v>
          </cell>
          <cell r="O478">
            <v>2.3023509206505666</v>
          </cell>
        </row>
        <row r="479">
          <cell r="A479">
            <v>14</v>
          </cell>
          <cell r="B479" t="str">
            <v>Scotiabank Chile</v>
          </cell>
          <cell r="C479">
            <v>2.238252657088783</v>
          </cell>
          <cell r="D479">
            <v>2.1245947079212884</v>
          </cell>
          <cell r="E479">
            <v>2.1429756789170935</v>
          </cell>
          <cell r="F479">
            <v>2.058450077803569</v>
          </cell>
          <cell r="G479">
            <v>2.0113110424008256</v>
          </cell>
          <cell r="H479">
            <v>2.3082268300258244</v>
          </cell>
          <cell r="I479">
            <v>1.827806752718047</v>
          </cell>
          <cell r="J479">
            <v>1.6595209146562575</v>
          </cell>
          <cell r="K479">
            <v>1.6396924317117787</v>
          </cell>
          <cell r="L479">
            <v>1.8572479899491727</v>
          </cell>
          <cell r="M479">
            <v>1.8219910972358397</v>
          </cell>
          <cell r="N479">
            <v>1.520854349687153</v>
          </cell>
          <cell r="O479">
            <v>1.5582720549348248</v>
          </cell>
        </row>
        <row r="480">
          <cell r="A480">
            <v>49</v>
          </cell>
          <cell r="B480" t="str">
            <v>Security</v>
          </cell>
          <cell r="C480">
            <v>0.9061926248560696</v>
          </cell>
          <cell r="D480">
            <v>0.6531020334879502</v>
          </cell>
          <cell r="E480">
            <v>0.6643985469255076</v>
          </cell>
          <cell r="F480">
            <v>0.6825332655367014</v>
          </cell>
          <cell r="G480">
            <v>0.7248949141846129</v>
          </cell>
          <cell r="H480">
            <v>0.8026967570976866</v>
          </cell>
          <cell r="I480">
            <v>0.9382270047852809</v>
          </cell>
          <cell r="J480">
            <v>0.9357525024905224</v>
          </cell>
          <cell r="K480">
            <v>1.0192736782805076</v>
          </cell>
          <cell r="L480">
            <v>0.8934029610238141</v>
          </cell>
          <cell r="M480">
            <v>0.8096801380367755</v>
          </cell>
          <cell r="N480">
            <v>0.8907599535693055</v>
          </cell>
          <cell r="O480">
            <v>0.812393580673948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0.6964009962801564</v>
          </cell>
          <cell r="D483">
            <v>0.704869765141665</v>
          </cell>
          <cell r="E483">
            <v>0.6803364873997485</v>
          </cell>
          <cell r="F483">
            <v>0.6501067140537924</v>
          </cell>
          <cell r="G483">
            <v>0.5946188173865047</v>
          </cell>
          <cell r="H483">
            <v>0.6044299186517537</v>
          </cell>
          <cell r="I483">
            <v>0.613298166178371</v>
          </cell>
          <cell r="J483">
            <v>0.6109934070547262</v>
          </cell>
          <cell r="K483">
            <v>0.6221598010139829</v>
          </cell>
          <cell r="L483">
            <v>0.5977789193464056</v>
          </cell>
          <cell r="M483">
            <v>0.5741334414975919</v>
          </cell>
          <cell r="N483">
            <v>0.5977012499417005</v>
          </cell>
          <cell r="O483">
            <v>0.5806816737687157</v>
          </cell>
        </row>
        <row r="485">
          <cell r="A485">
            <v>980</v>
          </cell>
          <cell r="B485" t="str">
            <v>Sucursales de bancos extranjeros</v>
          </cell>
          <cell r="C485">
            <v>0.0009531259964848894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0.004705228359996263</v>
          </cell>
          <cell r="M485">
            <v>0.005362386462398509</v>
          </cell>
          <cell r="N485">
            <v>0.004996675918396586</v>
          </cell>
          <cell r="O485">
            <v>0.014723203769140164</v>
          </cell>
        </row>
        <row r="486">
          <cell r="A486">
            <v>43</v>
          </cell>
          <cell r="B486" t="str">
            <v>De la Nación Argentina</v>
          </cell>
          <cell r="C486">
            <v>0.04439511653718091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0.2515435627715527</v>
          </cell>
          <cell r="M486">
            <v>0.2863837542306691</v>
          </cell>
          <cell r="N486">
            <v>0.2863092139510671</v>
          </cell>
          <cell r="O486">
            <v>0.2831402831402831</v>
          </cell>
        </row>
        <row r="487">
          <cell r="A487">
            <v>58</v>
          </cell>
          <cell r="B487" t="str">
            <v>DnB Bank ASA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1.021559801278657</v>
          </cell>
          <cell r="D492">
            <v>1.022332081138556</v>
          </cell>
          <cell r="E492">
            <v>1.0303314727777306</v>
          </cell>
          <cell r="F492">
            <v>1.0455314780612783</v>
          </cell>
          <cell r="G492">
            <v>1.0227496222530161</v>
          </cell>
          <cell r="H492">
            <v>1.061296315857982</v>
          </cell>
          <cell r="I492">
            <v>1.0366692997675264</v>
          </cell>
          <cell r="J492">
            <v>1.0343702365829182</v>
          </cell>
          <cell r="K492">
            <v>1.0267542205198237</v>
          </cell>
          <cell r="L492">
            <v>1.0437163838065033</v>
          </cell>
          <cell r="M492">
            <v>1.0529057360625078</v>
          </cell>
          <cell r="N492">
            <v>1.0116261059254088</v>
          </cell>
          <cell r="O492">
            <v>1.0547086377648376</v>
          </cell>
        </row>
        <row r="500">
          <cell r="A500">
            <v>970</v>
          </cell>
          <cell r="B500" t="str">
            <v>Bancos establecidos en Chile</v>
          </cell>
          <cell r="C500">
            <v>0.7866888525870965</v>
          </cell>
          <cell r="D500">
            <v>0.7987951342274668</v>
          </cell>
          <cell r="E500">
            <v>0.8060212406690679</v>
          </cell>
          <cell r="F500">
            <v>0.8057366734937297</v>
          </cell>
          <cell r="G500">
            <v>0.7894557938438527</v>
          </cell>
          <cell r="H500">
            <v>0.7924420747028603</v>
          </cell>
          <cell r="I500">
            <v>0.7878445569624007</v>
          </cell>
          <cell r="J500">
            <v>0.7824442278428749</v>
          </cell>
          <cell r="K500">
            <v>0.7819745981574939</v>
          </cell>
          <cell r="L500">
            <v>0.7889177150038663</v>
          </cell>
          <cell r="M500">
            <v>0.7839934172069234</v>
          </cell>
          <cell r="N500">
            <v>0.7733276118224833</v>
          </cell>
          <cell r="O500">
            <v>0.769195400796973</v>
          </cell>
        </row>
        <row r="501">
          <cell r="A501">
            <v>28</v>
          </cell>
          <cell r="B501" t="str">
            <v>Bice</v>
          </cell>
          <cell r="C501">
            <v>0.09123762199688544</v>
          </cell>
          <cell r="D501">
            <v>0.09534773881213839</v>
          </cell>
          <cell r="E501">
            <v>0.08485338424536389</v>
          </cell>
          <cell r="F501">
            <v>0.08884678554011559</v>
          </cell>
          <cell r="G501">
            <v>0.08310326556791879</v>
          </cell>
          <cell r="H501">
            <v>0.0679871906582825</v>
          </cell>
          <cell r="I501">
            <v>0.06717837342002671</v>
          </cell>
          <cell r="J501">
            <v>0.07203468416285214</v>
          </cell>
          <cell r="K501">
            <v>0.08079921662216467</v>
          </cell>
          <cell r="L501">
            <v>0.0753083679487586</v>
          </cell>
          <cell r="M501">
            <v>0.0863888429068035</v>
          </cell>
          <cell r="N501">
            <v>0.09285856416169636</v>
          </cell>
          <cell r="O501">
            <v>0.0882350741897453</v>
          </cell>
        </row>
        <row r="502">
          <cell r="A502">
            <v>504</v>
          </cell>
          <cell r="B502" t="str">
            <v>Bilbao Vizcaya Argentaria, Chile</v>
          </cell>
          <cell r="C502">
            <v>1.032541576342233</v>
          </cell>
          <cell r="D502">
            <v>1.0544181782637805</v>
          </cell>
          <cell r="E502">
            <v>1.0548283776044098</v>
          </cell>
          <cell r="F502">
            <v>0.991633536438289</v>
          </cell>
          <cell r="G502">
            <v>0.9697598471343095</v>
          </cell>
          <cell r="H502">
            <v>0.9755480632093326</v>
          </cell>
          <cell r="I502">
            <v>0.9438180623392797</v>
          </cell>
          <cell r="J502">
            <v>0.9845997074385123</v>
          </cell>
          <cell r="K502">
            <v>1.0240493462410514</v>
          </cell>
          <cell r="L502">
            <v>1.0622299045893837</v>
          </cell>
          <cell r="M502">
            <v>1.0620800137822124</v>
          </cell>
          <cell r="N502">
            <v>1.0136383453329236</v>
          </cell>
          <cell r="O502">
            <v>1.047590932973425</v>
          </cell>
        </row>
        <row r="503">
          <cell r="A503">
            <v>55</v>
          </cell>
          <cell r="B503" t="str">
            <v>Consorcio</v>
          </cell>
          <cell r="C503">
            <v>0.09824808157693342</v>
          </cell>
          <cell r="D503">
            <v>0.10147133434804667</v>
          </cell>
          <cell r="E503">
            <v>0.09644798628295306</v>
          </cell>
          <cell r="F503">
            <v>0.09526440635985177</v>
          </cell>
          <cell r="G503">
            <v>0.08844561535566428</v>
          </cell>
          <cell r="H503">
            <v>0.08956932850705474</v>
          </cell>
          <cell r="I503">
            <v>0.08985475025937453</v>
          </cell>
          <cell r="J503">
            <v>0.07898894154818326</v>
          </cell>
          <cell r="K503">
            <v>0.0795850599632262</v>
          </cell>
          <cell r="L503">
            <v>0.07432083868880553</v>
          </cell>
          <cell r="M503">
            <v>0.07981051439163792</v>
          </cell>
          <cell r="N503">
            <v>0.08186382203807503</v>
          </cell>
          <cell r="O503">
            <v>0.08450475339237833</v>
          </cell>
        </row>
        <row r="504">
          <cell r="A504">
            <v>27</v>
          </cell>
          <cell r="B504" t="str">
            <v>Corpbanca</v>
          </cell>
          <cell r="C504">
            <v>0.4904853315008602</v>
          </cell>
          <cell r="D504">
            <v>0.4621907381963334</v>
          </cell>
          <cell r="E504">
            <v>0.43962021834552895</v>
          </cell>
          <cell r="F504">
            <v>0.4391206351280631</v>
          </cell>
          <cell r="G504">
            <v>0.4109471329917145</v>
          </cell>
          <cell r="H504">
            <v>0.3915224692319732</v>
          </cell>
          <cell r="I504">
            <v>0.36482291893674795</v>
          </cell>
          <cell r="J504">
            <v>0.35046422389546433</v>
          </cell>
          <cell r="K504">
            <v>0.3565369615615981</v>
          </cell>
          <cell r="L504">
            <v>0.34889978788888193</v>
          </cell>
          <cell r="M504">
            <v>0.35553763763054813</v>
          </cell>
          <cell r="N504">
            <v>0.34336523831619387</v>
          </cell>
          <cell r="O504">
            <v>0.3482428663008964</v>
          </cell>
        </row>
        <row r="505">
          <cell r="A505">
            <v>1</v>
          </cell>
          <cell r="B505" t="str">
            <v>De Chile</v>
          </cell>
          <cell r="C505">
            <v>0.41097417820717064</v>
          </cell>
          <cell r="D505">
            <v>0.4216031205056009</v>
          </cell>
          <cell r="E505">
            <v>0.43617587800194424</v>
          </cell>
          <cell r="F505">
            <v>0.43484198124136797</v>
          </cell>
          <cell r="G505">
            <v>0.4359014926217298</v>
          </cell>
          <cell r="H505">
            <v>0.40905138204837077</v>
          </cell>
          <cell r="I505">
            <v>0.4351547589931254</v>
          </cell>
          <cell r="J505">
            <v>0.42806923027932037</v>
          </cell>
          <cell r="K505">
            <v>0.42476868099271076</v>
          </cell>
          <cell r="L505">
            <v>0.4121443425105076</v>
          </cell>
          <cell r="M505">
            <v>0.4055145145917546</v>
          </cell>
          <cell r="N505">
            <v>0.4233176926739155</v>
          </cell>
          <cell r="O505">
            <v>0.4163134177702958</v>
          </cell>
        </row>
        <row r="506">
          <cell r="A506">
            <v>16</v>
          </cell>
          <cell r="B506" t="str">
            <v>De Crédito e Inversiones</v>
          </cell>
          <cell r="C506">
            <v>1.2129242573763404</v>
          </cell>
          <cell r="D506">
            <v>1.2547941470134816</v>
          </cell>
          <cell r="E506">
            <v>1.2774674715821317</v>
          </cell>
          <cell r="F506">
            <v>1.2721470822051717</v>
          </cell>
          <cell r="G506">
            <v>1.257186566980038</v>
          </cell>
          <cell r="H506">
            <v>1.249413437740764</v>
          </cell>
          <cell r="I506">
            <v>1.2314412581719003</v>
          </cell>
          <cell r="J506">
            <v>1.2128148974348527</v>
          </cell>
          <cell r="K506">
            <v>1.2082258686170528</v>
          </cell>
          <cell r="L506">
            <v>1.1962509898568965</v>
          </cell>
          <cell r="M506">
            <v>1.1710457853826264</v>
          </cell>
          <cell r="N506">
            <v>1.1364743017238215</v>
          </cell>
          <cell r="O506">
            <v>1.1161147705943197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0.8425518394534157</v>
          </cell>
          <cell r="D508">
            <v>0.8013032678183951</v>
          </cell>
          <cell r="E508">
            <v>0.7736049324385026</v>
          </cell>
          <cell r="F508">
            <v>0.6407237846086767</v>
          </cell>
          <cell r="G508">
            <v>0.6356361535443426</v>
          </cell>
          <cell r="H508">
            <v>0.5836387318850998</v>
          </cell>
          <cell r="I508">
            <v>0.5173416984998356</v>
          </cell>
          <cell r="J508">
            <v>0.5314750406189876</v>
          </cell>
          <cell r="K508">
            <v>0.5382695240471573</v>
          </cell>
          <cell r="L508">
            <v>0.5933140785349966</v>
          </cell>
          <cell r="M508">
            <v>0.6193368011061756</v>
          </cell>
          <cell r="N508">
            <v>0.591142903070246</v>
          </cell>
          <cell r="O508">
            <v>0.5087336592201009</v>
          </cell>
        </row>
        <row r="509">
          <cell r="A509">
            <v>31</v>
          </cell>
          <cell r="B509" t="str">
            <v>HSBC Bank (Chile)</v>
          </cell>
          <cell r="C509">
            <v>1.1478080119798681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0.16760583730674758</v>
          </cell>
          <cell r="D510">
            <v>0.2590899828243719</v>
          </cell>
          <cell r="E510">
            <v>0.42651296829971186</v>
          </cell>
          <cell r="F510">
            <v>0.5276352611940298</v>
          </cell>
          <cell r="G510">
            <v>0.5239146431199412</v>
          </cell>
          <cell r="H510">
            <v>0.5000726849832824</v>
          </cell>
          <cell r="I510">
            <v>0.4728886825843511</v>
          </cell>
          <cell r="J510">
            <v>0.480608025036325</v>
          </cell>
          <cell r="K510">
            <v>0.6475743873164741</v>
          </cell>
          <cell r="L510">
            <v>0.7127465605834576</v>
          </cell>
          <cell r="M510">
            <v>0.7787398573217884</v>
          </cell>
          <cell r="N510">
            <v>0.5861040068201193</v>
          </cell>
          <cell r="O510">
            <v>0.605245460659045</v>
          </cell>
        </row>
        <row r="511">
          <cell r="A511">
            <v>39</v>
          </cell>
          <cell r="B511" t="str">
            <v>Itaú Chile</v>
          </cell>
          <cell r="C511">
            <v>0.5941760340463776</v>
          </cell>
          <cell r="D511">
            <v>0.5947839639005178</v>
          </cell>
          <cell r="E511">
            <v>0.575241398096135</v>
          </cell>
          <cell r="F511">
            <v>0.7595694486563979</v>
          </cell>
          <cell r="G511">
            <v>0.7365624342285627</v>
          </cell>
          <cell r="H511">
            <v>0.6957106355991634</v>
          </cell>
          <cell r="I511">
            <v>0.6940243265484032</v>
          </cell>
          <cell r="J511">
            <v>0.6582755108419469</v>
          </cell>
          <cell r="K511">
            <v>0.6503293027145695</v>
          </cell>
          <cell r="L511">
            <v>0.6115031184603926</v>
          </cell>
          <cell r="M511">
            <v>0.6565843780775232</v>
          </cell>
          <cell r="N511">
            <v>0.6902549236934095</v>
          </cell>
          <cell r="O511">
            <v>0.7095231212325614</v>
          </cell>
        </row>
        <row r="512">
          <cell r="A512">
            <v>57</v>
          </cell>
          <cell r="B512" t="str">
            <v>Paris</v>
          </cell>
          <cell r="C512">
            <v>0.3714477511747595</v>
          </cell>
          <cell r="D512">
            <v>0.33659523772363814</v>
          </cell>
          <cell r="E512">
            <v>0.32690055501807624</v>
          </cell>
          <cell r="F512">
            <v>0.31602937452519625</v>
          </cell>
          <cell r="G512">
            <v>0.3244875986920807</v>
          </cell>
          <cell r="H512">
            <v>0.3476356737774728</v>
          </cell>
          <cell r="I512">
            <v>0.36541364927454645</v>
          </cell>
          <cell r="J512">
            <v>0.38336437253264305</v>
          </cell>
          <cell r="K512">
            <v>0.3918965221860545</v>
          </cell>
          <cell r="L512">
            <v>0.4596762100756475</v>
          </cell>
          <cell r="M512">
            <v>0.3157290470723306</v>
          </cell>
          <cell r="N512">
            <v>0.28650402595841845</v>
          </cell>
          <cell r="O512">
            <v>0.2526443141685422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0.31213833971216043</v>
          </cell>
          <cell r="D515">
            <v>0.3220249772716398</v>
          </cell>
          <cell r="E515">
            <v>0.31132535651774695</v>
          </cell>
          <cell r="F515">
            <v>0.2921641666148645</v>
          </cell>
          <cell r="G515">
            <v>0.2902122355381534</v>
          </cell>
          <cell r="H515">
            <v>0.28224548265395855</v>
          </cell>
          <cell r="I515">
            <v>0.28508121992181434</v>
          </cell>
          <cell r="J515">
            <v>0.2717722361232159</v>
          </cell>
          <cell r="K515">
            <v>0.2752151873850345</v>
          </cell>
          <cell r="L515">
            <v>0.2725075839374775</v>
          </cell>
          <cell r="M515">
            <v>0.27295642445652424</v>
          </cell>
          <cell r="N515">
            <v>0.28620412487048796</v>
          </cell>
          <cell r="O515">
            <v>0.28003684451706373</v>
          </cell>
        </row>
        <row r="516">
          <cell r="A516">
            <v>37</v>
          </cell>
          <cell r="B516" t="str">
            <v>Santander-Chile</v>
          </cell>
          <cell r="C516">
            <v>0.9705749475015475</v>
          </cell>
          <cell r="D516">
            <v>0.9914858681386804</v>
          </cell>
          <cell r="E516">
            <v>1.0172814783145272</v>
          </cell>
          <cell r="F516">
            <v>1.047187591517369</v>
          </cell>
          <cell r="G516">
            <v>1.0202388761026016</v>
          </cell>
          <cell r="H516">
            <v>1.0820244498158054</v>
          </cell>
          <cell r="I516">
            <v>1.085165673619577</v>
          </cell>
          <cell r="J516">
            <v>1.0878195051292225</v>
          </cell>
          <cell r="K516">
            <v>1.079287127760479</v>
          </cell>
          <cell r="L516">
            <v>1.1189357433291063</v>
          </cell>
          <cell r="M516">
            <v>1.1158463670047936</v>
          </cell>
          <cell r="N516">
            <v>1.1045792540343928</v>
          </cell>
          <cell r="O516">
            <v>1.107839909595436</v>
          </cell>
        </row>
        <row r="517">
          <cell r="A517">
            <v>14</v>
          </cell>
          <cell r="B517" t="str">
            <v>Scotiabank Chile</v>
          </cell>
          <cell r="C517">
            <v>0.8955703375944566</v>
          </cell>
          <cell r="D517">
            <v>0.8673435250106448</v>
          </cell>
          <cell r="E517">
            <v>0.8308188334101142</v>
          </cell>
          <cell r="F517">
            <v>0.7597890079424244</v>
          </cell>
          <cell r="G517">
            <v>0.7305004482649404</v>
          </cell>
          <cell r="H517">
            <v>0.6859093136356597</v>
          </cell>
          <cell r="I517">
            <v>0.6585177806340758</v>
          </cell>
          <cell r="J517">
            <v>0.6214766257661917</v>
          </cell>
          <cell r="K517">
            <v>0.6101003547780889</v>
          </cell>
          <cell r="L517">
            <v>0.5833708218256911</v>
          </cell>
          <cell r="M517">
            <v>0.5717979224736554</v>
          </cell>
          <cell r="N517">
            <v>0.5565117361984072</v>
          </cell>
          <cell r="O517">
            <v>0.5334124609126513</v>
          </cell>
        </row>
        <row r="518">
          <cell r="A518">
            <v>49</v>
          </cell>
          <cell r="B518" t="str">
            <v>Security</v>
          </cell>
          <cell r="C518">
            <v>0.09773772503809532</v>
          </cell>
          <cell r="D518">
            <v>0.15707170790435776</v>
          </cell>
          <cell r="E518">
            <v>0.15029072632305115</v>
          </cell>
          <cell r="F518">
            <v>0.13905209872216748</v>
          </cell>
          <cell r="G518">
            <v>0.1604566354843824</v>
          </cell>
          <cell r="H518">
            <v>0.1854596528257378</v>
          </cell>
          <cell r="I518">
            <v>0.20628022375010976</v>
          </cell>
          <cell r="J518">
            <v>0.1918738463641957</v>
          </cell>
          <cell r="K518">
            <v>0.18530901327448224</v>
          </cell>
          <cell r="L518">
            <v>0.1609875076634464</v>
          </cell>
          <cell r="M518">
            <v>0.16718455445316238</v>
          </cell>
          <cell r="N518">
            <v>0.17355302479145873</v>
          </cell>
          <cell r="O518">
            <v>0.18648091593281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3.2934205217859067</v>
          </cell>
          <cell r="D521">
            <v>3.6768622411548617</v>
          </cell>
          <cell r="E521">
            <v>3.5672611713383455</v>
          </cell>
          <cell r="F521">
            <v>3.4459243533958404</v>
          </cell>
          <cell r="G521">
            <v>3.282491008946821</v>
          </cell>
          <cell r="H521">
            <v>3.0846021857499153</v>
          </cell>
          <cell r="I521">
            <v>2.826412396371049</v>
          </cell>
          <cell r="J521">
            <v>2.566122743983976</v>
          </cell>
          <cell r="K521">
            <v>2.4587202045276397</v>
          </cell>
          <cell r="L521">
            <v>2.246113453487625</v>
          </cell>
          <cell r="M521">
            <v>2.067285429802369</v>
          </cell>
          <cell r="N521">
            <v>1.957423033718531</v>
          </cell>
          <cell r="O521">
            <v>1.7898741917296936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>
            <v>0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1.2293322767522932</v>
          </cell>
          <cell r="D530">
            <v>1.3053759592665397</v>
          </cell>
          <cell r="E530">
            <v>1.2886644123391442</v>
          </cell>
          <cell r="F530">
            <v>1.2630382224908077</v>
          </cell>
          <cell r="G530">
            <v>1.2190730099012805</v>
          </cell>
          <cell r="H530">
            <v>1.1872683440423566</v>
          </cell>
          <cell r="I530">
            <v>1.136937334185057</v>
          </cell>
          <cell r="J530">
            <v>1.086168269993037</v>
          </cell>
          <cell r="K530">
            <v>1.0678240503807028</v>
          </cell>
          <cell r="L530">
            <v>1.0362692140708092</v>
          </cell>
          <cell r="M530">
            <v>1.0009094280766673</v>
          </cell>
          <cell r="N530">
            <v>0.9731110921618156</v>
          </cell>
          <cell r="O530">
            <v>0.9409707523999427</v>
          </cell>
        </row>
        <row r="538">
          <cell r="A538">
            <v>970</v>
          </cell>
          <cell r="B538" t="str">
            <v>Bancos establecidos en Chile</v>
          </cell>
          <cell r="C538">
            <v>0.5786557283040508</v>
          </cell>
          <cell r="D538">
            <v>0.5773347522666656</v>
          </cell>
          <cell r="E538">
            <v>0.5836884986537039</v>
          </cell>
          <cell r="F538">
            <v>0.5757011710876683</v>
          </cell>
          <cell r="G538">
            <v>0.5874582490801611</v>
          </cell>
          <cell r="H538">
            <v>0.5855113218366049</v>
          </cell>
          <cell r="I538">
            <v>0.5765300327466941</v>
          </cell>
          <cell r="J538">
            <v>0.572928973456623</v>
          </cell>
          <cell r="K538">
            <v>0.5639863099383524</v>
          </cell>
          <cell r="L538">
            <v>0.6046019331573571</v>
          </cell>
          <cell r="M538">
            <v>0.6084533248846199</v>
          </cell>
          <cell r="N538">
            <v>0.6225555591991786</v>
          </cell>
          <cell r="O538">
            <v>0.6170068428418045</v>
          </cell>
        </row>
        <row r="539">
          <cell r="A539">
            <v>28</v>
          </cell>
          <cell r="B539" t="str">
            <v>Bice</v>
          </cell>
          <cell r="C539">
            <v>0.17879468186645517</v>
          </cell>
          <cell r="D539">
            <v>0.18331928331526903</v>
          </cell>
          <cell r="E539">
            <v>0.13595495530160195</v>
          </cell>
          <cell r="F539">
            <v>0.14099139210448203</v>
          </cell>
          <cell r="G539">
            <v>0.1358393637778162</v>
          </cell>
          <cell r="H539">
            <v>0.09717069230963378</v>
          </cell>
          <cell r="I539">
            <v>0.09143275121148395</v>
          </cell>
          <cell r="J539">
            <v>0.10328233531574885</v>
          </cell>
          <cell r="K539">
            <v>0.12591743899810556</v>
          </cell>
          <cell r="L539">
            <v>0.12485368708544675</v>
          </cell>
          <cell r="M539">
            <v>0.18425699463680534</v>
          </cell>
          <cell r="N539">
            <v>0.20806830677677396</v>
          </cell>
          <cell r="O539">
            <v>0.2016369450918749</v>
          </cell>
        </row>
        <row r="540">
          <cell r="A540">
            <v>504</v>
          </cell>
          <cell r="B540" t="str">
            <v>Bilbao Vizcaya Argentaria, Chile</v>
          </cell>
          <cell r="C540">
            <v>0.43909814216548815</v>
          </cell>
          <cell r="D540">
            <v>0.47554214196867484</v>
          </cell>
          <cell r="E540">
            <v>0.49302319776459635</v>
          </cell>
          <cell r="F540">
            <v>0.4910723124699876</v>
          </cell>
          <cell r="G540">
            <v>0.517330372326874</v>
          </cell>
          <cell r="H540">
            <v>0.5076906835444605</v>
          </cell>
          <cell r="I540">
            <v>0.5317489476302313</v>
          </cell>
          <cell r="J540">
            <v>0.5474049102414383</v>
          </cell>
          <cell r="K540">
            <v>0.5697629244464505</v>
          </cell>
          <cell r="L540">
            <v>0.6533554762547207</v>
          </cell>
          <cell r="M540">
            <v>0.6714461478876739</v>
          </cell>
          <cell r="N540">
            <v>0.638537935397375</v>
          </cell>
          <cell r="O540">
            <v>0.6663408002622866</v>
          </cell>
        </row>
        <row r="541">
          <cell r="A541">
            <v>55</v>
          </cell>
          <cell r="B541" t="str">
            <v>Consorcio</v>
          </cell>
          <cell r="C541">
            <v>0.16462967270905285</v>
          </cell>
          <cell r="D541">
            <v>0.17084586499617377</v>
          </cell>
          <cell r="E541">
            <v>0.17067849099099097</v>
          </cell>
          <cell r="F541">
            <v>0.17047035903145003</v>
          </cell>
          <cell r="G541">
            <v>0.15572325752519808</v>
          </cell>
          <cell r="H541">
            <v>0.1571503404924044</v>
          </cell>
          <cell r="I541">
            <v>0.15464688960207526</v>
          </cell>
          <cell r="J541">
            <v>0.13520557763732327</v>
          </cell>
          <cell r="K541">
            <v>0.135152529283048</v>
          </cell>
          <cell r="L541">
            <v>0.1310119489211245</v>
          </cell>
          <cell r="M541">
            <v>0.14159236957164417</v>
          </cell>
          <cell r="N541">
            <v>0.14612911661103506</v>
          </cell>
          <cell r="O541">
            <v>0.1547893650600947</v>
          </cell>
        </row>
        <row r="542">
          <cell r="A542">
            <v>27</v>
          </cell>
          <cell r="B542" t="str">
            <v>Corpbanca</v>
          </cell>
          <cell r="C542">
            <v>0.47126160609571294</v>
          </cell>
          <cell r="D542">
            <v>0.4323106911006507</v>
          </cell>
          <cell r="E542">
            <v>0.4071568655316488</v>
          </cell>
          <cell r="F542">
            <v>0.42885583792013116</v>
          </cell>
          <cell r="G542">
            <v>0.4249867119119296</v>
          </cell>
          <cell r="H542">
            <v>0.387655998040928</v>
          </cell>
          <cell r="I542">
            <v>0.3363090481517843</v>
          </cell>
          <cell r="J542">
            <v>0.31486132013658896</v>
          </cell>
          <cell r="K542">
            <v>0.3666574872746977</v>
          </cell>
          <cell r="L542">
            <v>0.3554169506880759</v>
          </cell>
          <cell r="M542">
            <v>0.3733729088657889</v>
          </cell>
          <cell r="N542">
            <v>0.3770868764849388</v>
          </cell>
          <cell r="O542">
            <v>0.36120353354952095</v>
          </cell>
        </row>
        <row r="543">
          <cell r="A543">
            <v>1</v>
          </cell>
          <cell r="B543" t="str">
            <v>De Chile</v>
          </cell>
          <cell r="C543">
            <v>0.5050473688091626</v>
          </cell>
          <cell r="D543">
            <v>0.5491489476007727</v>
          </cell>
          <cell r="E543">
            <v>0.586518974471459</v>
          </cell>
          <cell r="F543">
            <v>0.5627895000909311</v>
          </cell>
          <cell r="G543">
            <v>0.590771008731476</v>
          </cell>
          <cell r="H543">
            <v>0.5324272331155508</v>
          </cell>
          <cell r="I543">
            <v>0.598571938028693</v>
          </cell>
          <cell r="J543">
            <v>0.5746908710579839</v>
          </cell>
          <cell r="K543">
            <v>0.5976577945416661</v>
          </cell>
          <cell r="L543">
            <v>0.5945476327654164</v>
          </cell>
          <cell r="M543">
            <v>0.5753090843934778</v>
          </cell>
          <cell r="N543">
            <v>0.6167369764949152</v>
          </cell>
          <cell r="O543">
            <v>0.6148202901943335</v>
          </cell>
        </row>
        <row r="544">
          <cell r="A544">
            <v>16</v>
          </cell>
          <cell r="B544" t="str">
            <v>De Crédito e Inversiones</v>
          </cell>
          <cell r="C544">
            <v>0.8507083950095158</v>
          </cell>
          <cell r="D544">
            <v>0.8737991638700154</v>
          </cell>
          <cell r="E544">
            <v>0.9105404727090198</v>
          </cell>
          <cell r="F544">
            <v>0.9314870332002798</v>
          </cell>
          <cell r="G544">
            <v>0.9163473669220397</v>
          </cell>
          <cell r="H544">
            <v>0.9628206472054782</v>
          </cell>
          <cell r="I544">
            <v>0.8848081339565235</v>
          </cell>
          <cell r="J544">
            <v>0.841550630757914</v>
          </cell>
          <cell r="K544">
            <v>0.824029788484023</v>
          </cell>
          <cell r="L544">
            <v>0.8354349767592911</v>
          </cell>
          <cell r="M544">
            <v>0.8231657066722485</v>
          </cell>
          <cell r="N544">
            <v>0.763773952048676</v>
          </cell>
          <cell r="O544">
            <v>0.7339658448644004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1.1687625631427139</v>
          </cell>
          <cell r="D546">
            <v>1.1038686754072835</v>
          </cell>
          <cell r="E546">
            <v>1.0584171777938258</v>
          </cell>
          <cell r="F546">
            <v>0.8655287852545046</v>
          </cell>
          <cell r="G546">
            <v>0.8588020000288188</v>
          </cell>
          <cell r="H546">
            <v>0.7807580110181738</v>
          </cell>
          <cell r="I546">
            <v>0.6801695713612812</v>
          </cell>
          <cell r="J546">
            <v>0.7018352241187631</v>
          </cell>
          <cell r="K546">
            <v>0.7080116210284394</v>
          </cell>
          <cell r="L546">
            <v>0.7930706315600734</v>
          </cell>
          <cell r="M546">
            <v>0.8311945648688855</v>
          </cell>
          <cell r="N546">
            <v>0.7908449490260359</v>
          </cell>
          <cell r="O546">
            <v>0.6651214501293583</v>
          </cell>
        </row>
        <row r="547">
          <cell r="A547">
            <v>31</v>
          </cell>
          <cell r="B547" t="str">
            <v>HSBC Bank (Chile)</v>
          </cell>
          <cell r="C547">
            <v>2.6021029272796503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0.17754297839172045</v>
          </cell>
          <cell r="D548">
            <v>0.3095017022593624</v>
          </cell>
          <cell r="E548">
            <v>0.5481175307754516</v>
          </cell>
          <cell r="F548">
            <v>0.7022023619533994</v>
          </cell>
          <cell r="G548">
            <v>0.6738857647441557</v>
          </cell>
          <cell r="H548">
            <v>0.6214082138018034</v>
          </cell>
          <cell r="I548">
            <v>0.594872763325622</v>
          </cell>
          <cell r="J548">
            <v>0.6295958091027059</v>
          </cell>
          <cell r="K548">
            <v>0.9021681136925838</v>
          </cell>
          <cell r="L548">
            <v>1.0125337920865076</v>
          </cell>
          <cell r="M548">
            <v>1.1166314132520045</v>
          </cell>
          <cell r="N548">
            <v>0.7622630302430332</v>
          </cell>
          <cell r="O548">
            <v>0.7677445596908684</v>
          </cell>
        </row>
        <row r="549">
          <cell r="A549">
            <v>39</v>
          </cell>
          <cell r="B549" t="str">
            <v>Itaú Chile</v>
          </cell>
          <cell r="C549">
            <v>1.0123877026052381</v>
          </cell>
          <cell r="D549">
            <v>1.0143462177230405</v>
          </cell>
          <cell r="E549">
            <v>0.9632176545589684</v>
          </cell>
          <cell r="F549">
            <v>1.0224810804263085</v>
          </cell>
          <cell r="G549">
            <v>1.088938870528733</v>
          </cell>
          <cell r="H549">
            <v>1.0960489661396007</v>
          </cell>
          <cell r="I549">
            <v>1.129866094947347</v>
          </cell>
          <cell r="J549">
            <v>1.0479228638059348</v>
          </cell>
          <cell r="K549">
            <v>1.0501265652273966</v>
          </cell>
          <cell r="L549">
            <v>0.9972866187461323</v>
          </cell>
          <cell r="M549">
            <v>1.1212493921798576</v>
          </cell>
          <cell r="N549">
            <v>1.249193997543779</v>
          </cell>
          <cell r="O549">
            <v>1.3067659219653924</v>
          </cell>
        </row>
        <row r="550">
          <cell r="A550">
            <v>57</v>
          </cell>
          <cell r="B550" t="str">
            <v>Paris</v>
          </cell>
          <cell r="C550">
            <v>0.35523656213311383</v>
          </cell>
          <cell r="D550">
            <v>0.3210901401832563</v>
          </cell>
          <cell r="E550">
            <v>0.31264005946720014</v>
          </cell>
          <cell r="F550">
            <v>0.30198517231078403</v>
          </cell>
          <cell r="G550">
            <v>0.3080158865732832</v>
          </cell>
          <cell r="H550">
            <v>0.3336235191062999</v>
          </cell>
          <cell r="I550">
            <v>0.3483976451611133</v>
          </cell>
          <cell r="J550">
            <v>0.37161278837541795</v>
          </cell>
          <cell r="K550">
            <v>0.3866068346565413</v>
          </cell>
          <cell r="L550">
            <v>0.4555581418548199</v>
          </cell>
          <cell r="M550">
            <v>0.3024614100959533</v>
          </cell>
          <cell r="N550">
            <v>0.2781534300467175</v>
          </cell>
          <cell r="O550">
            <v>0.24037555144979453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0.3903708523096942</v>
          </cell>
          <cell r="D553">
            <v>0.4024930251606133</v>
          </cell>
          <cell r="E553">
            <v>0.3902407868684933</v>
          </cell>
          <cell r="F553">
            <v>0.3785488958990536</v>
          </cell>
          <cell r="G553">
            <v>0.36948379639863826</v>
          </cell>
          <cell r="H553">
            <v>0.359718981275845</v>
          </cell>
          <cell r="I553">
            <v>0.36028451333733646</v>
          </cell>
          <cell r="J553">
            <v>0.3413115941584152</v>
          </cell>
          <cell r="K553">
            <v>0.3432998396710196</v>
          </cell>
          <cell r="L553">
            <v>0.33723007872767297</v>
          </cell>
          <cell r="M553">
            <v>0.33523399937181375</v>
          </cell>
          <cell r="N553">
            <v>0.3512859358872988</v>
          </cell>
          <cell r="O553">
            <v>0.344961587899441</v>
          </cell>
        </row>
        <row r="554">
          <cell r="A554">
            <v>37</v>
          </cell>
          <cell r="B554" t="str">
            <v>Santander-Chile</v>
          </cell>
          <cell r="C554">
            <v>0.4571157676461761</v>
          </cell>
          <cell r="D554">
            <v>0.3951461489846065</v>
          </cell>
          <cell r="E554">
            <v>0.38405658928725106</v>
          </cell>
          <cell r="F554">
            <v>0.39914527947673545</v>
          </cell>
          <cell r="G554">
            <v>0.39930683836782704</v>
          </cell>
          <cell r="H554">
            <v>0.4358605861945017</v>
          </cell>
          <cell r="I554">
            <v>0.3916587593237634</v>
          </cell>
          <cell r="J554">
            <v>0.4331279532573289</v>
          </cell>
          <cell r="K554">
            <v>0.3639787987238809</v>
          </cell>
          <cell r="L554">
            <v>0.475068190252263</v>
          </cell>
          <cell r="M554">
            <v>0.46622048613610306</v>
          </cell>
          <cell r="N554">
            <v>0.5066395411365219</v>
          </cell>
          <cell r="O554">
            <v>0.505469052178833</v>
          </cell>
        </row>
        <row r="555">
          <cell r="A555">
            <v>14</v>
          </cell>
          <cell r="B555" t="str">
            <v>Scotiabank Chile</v>
          </cell>
          <cell r="C555">
            <v>0.4963064148398306</v>
          </cell>
          <cell r="D555">
            <v>0.5029975675905508</v>
          </cell>
          <cell r="E555">
            <v>0.5073832101980714</v>
          </cell>
          <cell r="F555">
            <v>0.47499275572297883</v>
          </cell>
          <cell r="G555">
            <v>0.4788208669483124</v>
          </cell>
          <cell r="H555">
            <v>0.4863502771602681</v>
          </cell>
          <cell r="I555">
            <v>0.505605695342779</v>
          </cell>
          <cell r="J555">
            <v>0.4792900968689017</v>
          </cell>
          <cell r="K555">
            <v>0.5124780576298542</v>
          </cell>
          <cell r="L555">
            <v>0.5056753994297702</v>
          </cell>
          <cell r="M555">
            <v>0.5790175571013927</v>
          </cell>
          <cell r="N555">
            <v>0.5928867246364186</v>
          </cell>
          <cell r="O555">
            <v>0.6241359693722296</v>
          </cell>
        </row>
        <row r="556">
          <cell r="A556">
            <v>49</v>
          </cell>
          <cell r="B556" t="str">
            <v>Security</v>
          </cell>
          <cell r="C556">
            <v>0.18304337030770917</v>
          </cell>
          <cell r="D556">
            <v>0.3759097358905113</v>
          </cell>
          <cell r="E556">
            <v>0.3479471120389701</v>
          </cell>
          <cell r="F556">
            <v>0.3429300154854335</v>
          </cell>
          <cell r="G556">
            <v>0.4270961710084569</v>
          </cell>
          <cell r="H556">
            <v>0.5140774127885843</v>
          </cell>
          <cell r="I556">
            <v>0.5767933380369457</v>
          </cell>
          <cell r="J556">
            <v>0.5492102559930027</v>
          </cell>
          <cell r="K556">
            <v>0.5210483391898831</v>
          </cell>
          <cell r="L556">
            <v>0.4556881684707422</v>
          </cell>
          <cell r="M556">
            <v>0.48837186587355075</v>
          </cell>
          <cell r="N556">
            <v>0.49495346207170676</v>
          </cell>
          <cell r="O556">
            <v>0.5459052376627308</v>
          </cell>
        </row>
        <row r="557">
          <cell r="A557">
            <v>46</v>
          </cell>
          <cell r="B557" t="str">
            <v>Sudamericano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0.6889140669895916</v>
          </cell>
          <cell r="D559">
            <v>0.6467015329063963</v>
          </cell>
          <cell r="E559">
            <v>0.5852583743587978</v>
          </cell>
          <cell r="F559">
            <v>0.5877470032251761</v>
          </cell>
          <cell r="G559">
            <v>0.5170480622316724</v>
          </cell>
          <cell r="H559">
            <v>0.60754720705959</v>
          </cell>
          <cell r="I559">
            <v>0.6698235307037703</v>
          </cell>
          <cell r="J559">
            <v>0.7183975793941613</v>
          </cell>
          <cell r="K559">
            <v>0.7199774932737381</v>
          </cell>
          <cell r="L559">
            <v>0.703483991219697</v>
          </cell>
          <cell r="M559">
            <v>0.6973175761213282</v>
          </cell>
          <cell r="N559">
            <v>0.783051854839757</v>
          </cell>
          <cell r="O559">
            <v>0.7621998404030841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>
            <v>0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0.5897496128690497</v>
          </cell>
          <cell r="D568">
            <v>0.5843514663709314</v>
          </cell>
          <cell r="E568">
            <v>0.5838431495007581</v>
          </cell>
          <cell r="F568">
            <v>0.5769058775308428</v>
          </cell>
          <cell r="G568">
            <v>0.5803805111554787</v>
          </cell>
          <cell r="H568">
            <v>0.5877340698989737</v>
          </cell>
          <cell r="I568">
            <v>0.5859717399563942</v>
          </cell>
          <cell r="J568">
            <v>0.5877154810269257</v>
          </cell>
          <cell r="K568">
            <v>0.5799155824125635</v>
          </cell>
          <cell r="L568">
            <v>0.6147391880008088</v>
          </cell>
          <cell r="M568">
            <v>0.6175273725008871</v>
          </cell>
          <cell r="N568">
            <v>0.6389149107828759</v>
          </cell>
          <cell r="O568">
            <v>0.6318716821732168</v>
          </cell>
        </row>
        <row r="576">
          <cell r="A576">
            <v>970</v>
          </cell>
          <cell r="B576" t="str">
            <v>Bancos establecidos en Chile</v>
          </cell>
          <cell r="C576">
            <v>0.9114952056654545</v>
          </cell>
          <cell r="D576">
            <v>0.9308071190371371</v>
          </cell>
          <cell r="E576">
            <v>0.9393278241793085</v>
          </cell>
          <cell r="F576">
            <v>0.9436025864164677</v>
          </cell>
          <cell r="G576">
            <v>0.9098721542199099</v>
          </cell>
          <cell r="H576">
            <v>0.9149992838932688</v>
          </cell>
          <cell r="I576">
            <v>0.9133836681458856</v>
          </cell>
          <cell r="J576">
            <v>0.9074400730893109</v>
          </cell>
          <cell r="K576">
            <v>0.9115175980781348</v>
          </cell>
          <cell r="L576">
            <v>0.8982901953856806</v>
          </cell>
          <cell r="M576">
            <v>0.8881506588896712</v>
          </cell>
          <cell r="N576">
            <v>0.8631657361526848</v>
          </cell>
          <cell r="O576">
            <v>0.8598620979484041</v>
          </cell>
        </row>
        <row r="577">
          <cell r="A577">
            <v>28</v>
          </cell>
          <cell r="B577" t="str">
            <v>Bice</v>
          </cell>
          <cell r="C577">
            <v>0.06638763511219128</v>
          </cell>
          <cell r="D577">
            <v>0.07044734061289186</v>
          </cell>
          <cell r="E577">
            <v>0.07014434968804224</v>
          </cell>
          <cell r="F577">
            <v>0.07356725061426843</v>
          </cell>
          <cell r="G577">
            <v>0.06772041554399666</v>
          </cell>
          <cell r="H577">
            <v>0.0597609561752988</v>
          </cell>
          <cell r="I577">
            <v>0.05968378190345354</v>
          </cell>
          <cell r="J577">
            <v>0.06233821121031222</v>
          </cell>
          <cell r="K577">
            <v>0.06687370672903545</v>
          </cell>
          <cell r="L577">
            <v>0.059915702416369114</v>
          </cell>
          <cell r="M577">
            <v>0.05618605028989972</v>
          </cell>
          <cell r="N577">
            <v>0.05714553061797377</v>
          </cell>
          <cell r="O577">
            <v>0.05437667499579228</v>
          </cell>
        </row>
        <row r="578">
          <cell r="A578">
            <v>504</v>
          </cell>
          <cell r="B578" t="str">
            <v>Bilbao Vizcaya Argentaria, Chile</v>
          </cell>
          <cell r="C578">
            <v>1.3239528618686567</v>
          </cell>
          <cell r="D578">
            <v>1.3385826548635822</v>
          </cell>
          <cell r="E578">
            <v>1.3311842711293302</v>
          </cell>
          <cell r="F578">
            <v>1.2387601615842327</v>
          </cell>
          <cell r="G578">
            <v>1.1931122328612833</v>
          </cell>
          <cell r="H578">
            <v>1.2058518589940552</v>
          </cell>
          <cell r="I578">
            <v>1.1472792409545898</v>
          </cell>
          <cell r="J578">
            <v>1.2008789128035484</v>
          </cell>
          <cell r="K578">
            <v>1.2473122315088447</v>
          </cell>
          <cell r="L578">
            <v>1.2622106562809539</v>
          </cell>
          <cell r="M578">
            <v>1.2522571591002885</v>
          </cell>
          <cell r="N578">
            <v>1.194908260690305</v>
          </cell>
          <cell r="O578">
            <v>1.2313606185005146</v>
          </cell>
        </row>
        <row r="579">
          <cell r="A579">
            <v>55</v>
          </cell>
          <cell r="B579" t="str">
            <v>Consorcio</v>
          </cell>
          <cell r="C579">
            <v>0.007350959300188675</v>
          </cell>
          <cell r="D579">
            <v>0.009443093557449421</v>
          </cell>
          <cell r="E579">
            <v>0.004365477801545379</v>
          </cell>
          <cell r="F579">
            <v>0.00421203378051092</v>
          </cell>
          <cell r="G579">
            <v>0.006270509792446126</v>
          </cell>
          <cell r="H579">
            <v>0.008143819858704725</v>
          </cell>
          <cell r="I579">
            <v>0.00836557565617484</v>
          </cell>
          <cell r="J579">
            <v>0.006317385444743935</v>
          </cell>
          <cell r="K579">
            <v>0.006360648786176189</v>
          </cell>
          <cell r="L579">
            <v>0.0039203387172651715</v>
          </cell>
          <cell r="M579">
            <v>0.003827238456092007</v>
          </cell>
          <cell r="N579">
            <v>0.005484460694698355</v>
          </cell>
          <cell r="O579">
            <v>0.0034980935390212338</v>
          </cell>
        </row>
        <row r="580">
          <cell r="A580">
            <v>27</v>
          </cell>
          <cell r="B580" t="str">
            <v>Corpbanca</v>
          </cell>
          <cell r="C580">
            <v>0.49729769830156695</v>
          </cell>
          <cell r="D580">
            <v>0.4726889875788164</v>
          </cell>
          <cell r="E580">
            <v>0.4510148040933023</v>
          </cell>
          <cell r="F580">
            <v>0.4427406638301528</v>
          </cell>
          <cell r="G580">
            <v>0.4059959711448186</v>
          </cell>
          <cell r="H580">
            <v>0.39287095526621113</v>
          </cell>
          <cell r="I580">
            <v>0.3747360734073122</v>
          </cell>
          <cell r="J580">
            <v>0.3626582273633483</v>
          </cell>
          <cell r="K580">
            <v>0.353097964875846</v>
          </cell>
          <cell r="L580">
            <v>0.34667495375684726</v>
          </cell>
          <cell r="M580">
            <v>0.3494404931351026</v>
          </cell>
          <cell r="N580">
            <v>0.33187673108653465</v>
          </cell>
          <cell r="O580">
            <v>0.34382879409864764</v>
          </cell>
        </row>
        <row r="581">
          <cell r="A581">
            <v>1</v>
          </cell>
          <cell r="B581" t="str">
            <v>De Chile</v>
          </cell>
          <cell r="C581">
            <v>0.34532936014540067</v>
          </cell>
          <cell r="D581">
            <v>0.33424224469998726</v>
          </cell>
          <cell r="E581">
            <v>0.3324830619854116</v>
          </cell>
          <cell r="F581">
            <v>0.34695873528346993</v>
          </cell>
          <cell r="G581">
            <v>0.33082711396832437</v>
          </cell>
          <cell r="H581">
            <v>0.32634018439666646</v>
          </cell>
          <cell r="I581">
            <v>0.32590936668454057</v>
          </cell>
          <cell r="J581">
            <v>0.329676163643202</v>
          </cell>
          <cell r="K581">
            <v>0.3091196998056919</v>
          </cell>
          <cell r="L581">
            <v>0.29064483289140436</v>
          </cell>
          <cell r="M581">
            <v>0.2918580783423171</v>
          </cell>
          <cell r="N581">
            <v>0.2928787381515939</v>
          </cell>
          <cell r="O581">
            <v>0.28294024531563977</v>
          </cell>
        </row>
        <row r="582">
          <cell r="A582">
            <v>16</v>
          </cell>
          <cell r="B582" t="str">
            <v>De Crédito e Inversiones</v>
          </cell>
          <cell r="C582">
            <v>1.4477014592604098</v>
          </cell>
          <cell r="D582">
            <v>1.5001667602114186</v>
          </cell>
          <cell r="E582">
            <v>1.5159642140595728</v>
          </cell>
          <cell r="F582">
            <v>1.492281745659069</v>
          </cell>
          <cell r="G582">
            <v>1.4775152918316359</v>
          </cell>
          <cell r="H582">
            <v>1.4347627042359394</v>
          </cell>
          <cell r="I582">
            <v>1.456762022502224</v>
          </cell>
          <cell r="J582">
            <v>1.4555754540515664</v>
          </cell>
          <cell r="K582">
            <v>1.4590808118240692</v>
          </cell>
          <cell r="L582">
            <v>1.432024036450918</v>
          </cell>
          <cell r="M582">
            <v>1.3977967106292435</v>
          </cell>
          <cell r="N582">
            <v>1.3811922907143457</v>
          </cell>
          <cell r="O582">
            <v>1.3689222783068493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0.15825585759097058</v>
          </cell>
          <cell r="D584">
            <v>0.16620132613359387</v>
          </cell>
          <cell r="E584">
            <v>0.1716296529075168</v>
          </cell>
          <cell r="F584">
            <v>0.1745557372215819</v>
          </cell>
          <cell r="G584">
            <v>0.17582577084590997</v>
          </cell>
          <cell r="H584">
            <v>0.18086113235923298</v>
          </cell>
          <cell r="I584">
            <v>0.18473617365200323</v>
          </cell>
          <cell r="J584">
            <v>0.18266950748881663</v>
          </cell>
          <cell r="K584">
            <v>0.19313749505379585</v>
          </cell>
          <cell r="L584">
            <v>0.19082731980250298</v>
          </cell>
          <cell r="M584">
            <v>0.19568758052361618</v>
          </cell>
          <cell r="N584">
            <v>0.19578376371833484</v>
          </cell>
          <cell r="O584">
            <v>0.19818807959613607</v>
          </cell>
        </row>
        <row r="585">
          <cell r="A585">
            <v>31</v>
          </cell>
          <cell r="B585" t="str">
            <v>HSBC Bank (Chile)</v>
          </cell>
          <cell r="C585">
            <v>0</v>
          </cell>
          <cell r="D585">
            <v>0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0.14767199444058374</v>
          </cell>
          <cell r="D586">
            <v>0.1619226180330663</v>
          </cell>
          <cell r="E586">
            <v>0.2089696190323099</v>
          </cell>
          <cell r="F586">
            <v>0.21821708558959024</v>
          </cell>
          <cell r="G586">
            <v>0.2648900305024883</v>
          </cell>
          <cell r="H586">
            <v>0.30018472906403937</v>
          </cell>
          <cell r="I586">
            <v>0.27844671884406985</v>
          </cell>
          <cell r="J586">
            <v>0.27367999465990256</v>
          </cell>
          <cell r="K586">
            <v>0.30245249523308565</v>
          </cell>
          <cell r="L586">
            <v>0.3280136251813537</v>
          </cell>
          <cell r="M586">
            <v>0.35982191864365437</v>
          </cell>
          <cell r="N586">
            <v>0.3807765533952576</v>
          </cell>
          <cell r="O586">
            <v>0.4226880676300908</v>
          </cell>
        </row>
        <row r="587">
          <cell r="A587">
            <v>39</v>
          </cell>
          <cell r="B587" t="str">
            <v>Itaú Chile</v>
          </cell>
          <cell r="C587">
            <v>0.3103389461510621</v>
          </cell>
          <cell r="D587">
            <v>0.3133605157579075</v>
          </cell>
          <cell r="E587">
            <v>0.3177552602732401</v>
          </cell>
          <cell r="F587">
            <v>0.5867177749113526</v>
          </cell>
          <cell r="G587">
            <v>0.5071416572953384</v>
          </cell>
          <cell r="H587">
            <v>0.44131066775041267</v>
          </cell>
          <cell r="I587">
            <v>0.41602969811998886</v>
          </cell>
          <cell r="J587">
            <v>0.41005365851896713</v>
          </cell>
          <cell r="K587">
            <v>0.3968211599990035</v>
          </cell>
          <cell r="L587">
            <v>0.3678906178643152</v>
          </cell>
          <cell r="M587">
            <v>0.3634140619360427</v>
          </cell>
          <cell r="N587">
            <v>0.33557870045197213</v>
          </cell>
          <cell r="O587">
            <v>0.3289073636025984</v>
          </cell>
        </row>
        <row r="588">
          <cell r="A588">
            <v>57</v>
          </cell>
          <cell r="B588" t="str">
            <v>Paris</v>
          </cell>
          <cell r="C588">
            <v>0.5696108891847906</v>
          </cell>
          <cell r="D588">
            <v>0.5426298966773211</v>
          </cell>
          <cell r="E588">
            <v>0.521143537820131</v>
          </cell>
          <cell r="F588">
            <v>0.509936257967754</v>
          </cell>
          <cell r="G588">
            <v>0.5565583634175691</v>
          </cell>
          <cell r="H588">
            <v>0.5431093007467752</v>
          </cell>
          <cell r="I588">
            <v>0.6015839171489491</v>
          </cell>
          <cell r="J588">
            <v>0.5457340507302075</v>
          </cell>
          <cell r="K588">
            <v>0.46282011724776306</v>
          </cell>
          <cell r="L588">
            <v>0.5170152017902616</v>
          </cell>
          <cell r="M588">
            <v>0.5026291370244355</v>
          </cell>
          <cell r="N588">
            <v>0.41377156686704664</v>
          </cell>
          <cell r="O588">
            <v>0.4583530899320373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0.08301260282242849</v>
          </cell>
          <cell r="D591">
            <v>0.08346928709640702</v>
          </cell>
          <cell r="E591">
            <v>0.07613826709304096</v>
          </cell>
          <cell r="F591">
            <v>0.03255831769257287</v>
          </cell>
          <cell r="G591">
            <v>0.048204851336238475</v>
          </cell>
          <cell r="H591">
            <v>0.042577074180875155</v>
          </cell>
          <cell r="I591">
            <v>0.04702931493964571</v>
          </cell>
          <cell r="J591">
            <v>0.04751252152911132</v>
          </cell>
          <cell r="K591">
            <v>0.053745247526723335</v>
          </cell>
          <cell r="L591">
            <v>0.06005284650492434</v>
          </cell>
          <cell r="M591">
            <v>0.06618133686300463</v>
          </cell>
          <cell r="N591">
            <v>0.06861201921136538</v>
          </cell>
          <cell r="O591">
            <v>0.05740292754930501</v>
          </cell>
        </row>
        <row r="592">
          <cell r="A592">
            <v>37</v>
          </cell>
          <cell r="B592" t="str">
            <v>Santander-Chile</v>
          </cell>
          <cell r="C592">
            <v>1.2639601238704308</v>
          </cell>
          <cell r="D592">
            <v>1.3305627867340626</v>
          </cell>
          <cell r="E592">
            <v>1.3807336135220465</v>
          </cell>
          <cell r="F592">
            <v>1.421338544105686</v>
          </cell>
          <cell r="G592">
            <v>1.3765137449944693</v>
          </cell>
          <cell r="H592">
            <v>1.4517473861116825</v>
          </cell>
          <cell r="I592">
            <v>1.4848155710330058</v>
          </cell>
          <cell r="J592">
            <v>1.4700138500030644</v>
          </cell>
          <cell r="K592">
            <v>1.4968073162745024</v>
          </cell>
          <cell r="L592">
            <v>1.4959966722591627</v>
          </cell>
          <cell r="M592">
            <v>1.497779436641297</v>
          </cell>
          <cell r="N592">
            <v>1.4579587520368023</v>
          </cell>
          <cell r="O592">
            <v>1.4625626211120866</v>
          </cell>
        </row>
        <row r="593">
          <cell r="A593">
            <v>14</v>
          </cell>
          <cell r="B593" t="str">
            <v>Scotiabank Chile</v>
          </cell>
          <cell r="C593">
            <v>1.005720973441901</v>
          </cell>
          <cell r="D593">
            <v>0.9675612261079451</v>
          </cell>
          <cell r="E593">
            <v>0.9205225320855307</v>
          </cell>
          <cell r="F593">
            <v>0.8388500514507569</v>
          </cell>
          <cell r="G593">
            <v>0.8003083552826192</v>
          </cell>
          <cell r="H593">
            <v>0.7412324482195666</v>
          </cell>
          <cell r="I593">
            <v>0.7011724020056199</v>
          </cell>
          <cell r="J593">
            <v>0.6613760692246453</v>
          </cell>
          <cell r="K593">
            <v>0.6374207561389262</v>
          </cell>
          <cell r="L593">
            <v>0.6049438701709795</v>
          </cell>
          <cell r="M593">
            <v>0.5698084595260722</v>
          </cell>
          <cell r="N593">
            <v>0.5464988454353427</v>
          </cell>
          <cell r="O593">
            <v>0.5084720002595496</v>
          </cell>
        </row>
        <row r="594">
          <cell r="A594">
            <v>49</v>
          </cell>
          <cell r="B594" t="str">
            <v>Security</v>
          </cell>
          <cell r="C594">
            <v>0.0614339670861378</v>
          </cell>
          <cell r="D594">
            <v>0.06471444750040446</v>
          </cell>
          <cell r="E594">
            <v>0.06567820961200597</v>
          </cell>
          <cell r="F594">
            <v>0.05167163479866435</v>
          </cell>
          <cell r="G594">
            <v>0.047010749188612554</v>
          </cell>
          <cell r="H594">
            <v>0.04537737373469067</v>
          </cell>
          <cell r="I594">
            <v>0.04813821602848727</v>
          </cell>
          <cell r="J594">
            <v>0.03964479992374334</v>
          </cell>
          <cell r="K594">
            <v>0.042916072389379015</v>
          </cell>
          <cell r="L594">
            <v>0.03678130172370555</v>
          </cell>
          <cell r="M594">
            <v>0.032714350558802</v>
          </cell>
          <cell r="N594">
            <v>0.03523091522993772</v>
          </cell>
          <cell r="O594">
            <v>0.03193464990877268</v>
          </cell>
        </row>
        <row r="595">
          <cell r="A595">
            <v>46</v>
          </cell>
          <cell r="B595" t="str">
            <v>Sudamericano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3.927121926812186</v>
          </cell>
          <cell r="D597">
            <v>4.419641767798311</v>
          </cell>
          <cell r="E597">
            <v>4.304971150906021</v>
          </cell>
          <cell r="F597">
            <v>4.157841037796191</v>
          </cell>
          <cell r="G597">
            <v>3.975408617339861</v>
          </cell>
          <cell r="H597">
            <v>3.707214684792886</v>
          </cell>
          <cell r="I597">
            <v>3.376263508797765</v>
          </cell>
          <cell r="J597">
            <v>3.0456903013978756</v>
          </cell>
          <cell r="K597">
            <v>2.9107140539514935</v>
          </cell>
          <cell r="L597">
            <v>2.6515980886881</v>
          </cell>
          <cell r="M597">
            <v>2.4276716209094116</v>
          </cell>
          <cell r="N597">
            <v>2.2674073452689383</v>
          </cell>
          <cell r="O597">
            <v>2.063850098249344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1.5637113072900142</v>
          </cell>
          <cell r="D606">
            <v>1.6807810943157322</v>
          </cell>
          <cell r="E606">
            <v>1.658240806463887</v>
          </cell>
          <cell r="F606">
            <v>1.623428877645977</v>
          </cell>
          <cell r="G606">
            <v>1.5534794905490872</v>
          </cell>
          <cell r="H606">
            <v>1.499562081529374</v>
          </cell>
          <cell r="I606">
            <v>1.4254151156134132</v>
          </cell>
          <cell r="J606">
            <v>1.3488614883689058</v>
          </cell>
          <cell r="K606">
            <v>1.3241095857625602</v>
          </cell>
          <cell r="L606">
            <v>1.2578324909057808</v>
          </cell>
          <cell r="M606">
            <v>1.2025329615835914</v>
          </cell>
          <cell r="N606">
            <v>1.14961778265043</v>
          </cell>
          <cell r="O606">
            <v>1.104449562181643</v>
          </cell>
        </row>
      </sheetData>
      <sheetData sheetId="53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27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27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27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  <cell r="N11" t="e">
            <v>#REF!</v>
          </cell>
          <cell r="P11">
            <v>52</v>
          </cell>
          <cell r="Q11" t="e">
            <v>#REF!</v>
          </cell>
          <cell r="R11" t="e">
            <v>#REF!</v>
          </cell>
          <cell r="S11" t="e">
            <v>#REF!</v>
          </cell>
          <cell r="T11" t="e">
            <v>#REF!</v>
          </cell>
          <cell r="AF11">
            <v>52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58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58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58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</row>
      </sheetData>
      <sheetData sheetId="68">
        <row r="14">
          <cell r="CE14">
            <v>28</v>
          </cell>
          <cell r="CF14">
            <v>1.4291194129677498</v>
          </cell>
          <cell r="CG14">
            <v>-0.0185159925063072</v>
          </cell>
          <cell r="GM14">
            <v>28</v>
          </cell>
          <cell r="GN14">
            <v>-13.820688784918357</v>
          </cell>
          <cell r="GO14">
            <v>-15.051126971226047</v>
          </cell>
          <cell r="GP14">
            <v>0.9908816336940296</v>
          </cell>
          <cell r="GQ14">
            <v>100.3528780797478</v>
          </cell>
          <cell r="GR14">
            <v>0.23712775904880523</v>
          </cell>
          <cell r="GS14">
            <v>0.07007025961482949</v>
          </cell>
          <cell r="GT14">
            <v>1.5678360500029243</v>
          </cell>
          <cell r="GU14">
            <v>1.9134884067322</v>
          </cell>
          <cell r="GV14">
            <v>2.2122828010068263</v>
          </cell>
          <cell r="GW14">
            <v>1.555013889046486</v>
          </cell>
          <cell r="GX14">
            <v>0.8547758959473795</v>
          </cell>
          <cell r="GY14">
            <v>1.4611653275738323</v>
          </cell>
          <cell r="GZ14">
            <v>0.7029428570656915</v>
          </cell>
          <cell r="HA14">
            <v>-0.0185159925063072</v>
          </cell>
          <cell r="HB14">
            <v>0.24003527268778857</v>
          </cell>
          <cell r="HC14">
            <v>6.001542405725391</v>
          </cell>
          <cell r="HM14">
            <v>28</v>
          </cell>
          <cell r="HN14">
            <v>-1.0840989001229318</v>
          </cell>
          <cell r="HO14">
            <v>-0.9894726613109084</v>
          </cell>
          <cell r="HP14">
            <v>-1.0312165482472602</v>
          </cell>
          <cell r="HQ14">
            <v>50.218414612009866</v>
          </cell>
          <cell r="HR14">
            <v>1.4681043318724107</v>
          </cell>
          <cell r="HS14">
            <v>1.3104161833050076</v>
          </cell>
          <cell r="HT14">
            <v>2.497534728147821</v>
          </cell>
          <cell r="HU14">
            <v>-0.4082475841447497</v>
          </cell>
          <cell r="HV14">
            <v>-1.882315109729582</v>
          </cell>
          <cell r="HW14">
            <v>4.503658453060155</v>
          </cell>
          <cell r="HX14">
            <v>0.05061951049101232</v>
          </cell>
          <cell r="HY14">
            <v>3.3982771378967547</v>
          </cell>
          <cell r="HZ14">
            <v>6.7891471723845465</v>
          </cell>
          <cell r="IA14">
            <v>1.4291194129677498</v>
          </cell>
          <cell r="IB14">
            <v>-0.5073126439425146</v>
          </cell>
          <cell r="IC14">
            <v>-16.17006606254795</v>
          </cell>
        </row>
        <row r="15">
          <cell r="CE15">
            <v>504</v>
          </cell>
          <cell r="CF15">
            <v>-1.42960360224349</v>
          </cell>
          <cell r="CG15">
            <v>0.25696227159106577</v>
          </cell>
          <cell r="GM15">
            <v>504</v>
          </cell>
          <cell r="GN15">
            <v>-4.479144574913862</v>
          </cell>
          <cell r="GO15">
            <v>-100</v>
          </cell>
          <cell r="GP15">
            <v>27.868125007826517</v>
          </cell>
          <cell r="GQ15" t="str">
            <v>---</v>
          </cell>
          <cell r="GR15">
            <v>0.3283465402690311</v>
          </cell>
          <cell r="GS15">
            <v>-0.5729948608705571</v>
          </cell>
          <cell r="GT15">
            <v>1.3898438835457272</v>
          </cell>
          <cell r="GU15">
            <v>0.9046787161548941</v>
          </cell>
          <cell r="GV15">
            <v>0.5793417423388458</v>
          </cell>
          <cell r="GW15">
            <v>2.8829378794285043</v>
          </cell>
          <cell r="GX15">
            <v>0.17210643000689085</v>
          </cell>
          <cell r="GY15">
            <v>1.6224617101350924</v>
          </cell>
          <cell r="GZ15">
            <v>-0.31180532552826934</v>
          </cell>
          <cell r="HA15">
            <v>0.25696227159106577</v>
          </cell>
          <cell r="HB15">
            <v>-0.6740210892414722</v>
          </cell>
          <cell r="HC15">
            <v>-11.600019999271327</v>
          </cell>
          <cell r="HM15">
            <v>504</v>
          </cell>
          <cell r="HN15">
            <v>-24.285276975927104</v>
          </cell>
          <cell r="HO15" t="str">
            <v>---</v>
          </cell>
          <cell r="HP15">
            <v>-23.573949604758216</v>
          </cell>
          <cell r="HQ15" t="str">
            <v>---</v>
          </cell>
          <cell r="HR15">
            <v>-1.2550896929151234</v>
          </cell>
          <cell r="HS15">
            <v>-2.9477198505836966</v>
          </cell>
          <cell r="HT15">
            <v>0.9179890325789808</v>
          </cell>
          <cell r="HU15">
            <v>0.7549341186075642</v>
          </cell>
          <cell r="HV15">
            <v>0.25271579734227334</v>
          </cell>
          <cell r="HW15">
            <v>3.0488332666307905</v>
          </cell>
          <cell r="HX15">
            <v>1.971321750421673</v>
          </cell>
          <cell r="HY15">
            <v>0.9956153287978831</v>
          </cell>
          <cell r="HZ15">
            <v>2.5091551786506683</v>
          </cell>
          <cell r="IA15">
            <v>-1.42960360224349</v>
          </cell>
          <cell r="IB15">
            <v>1.2190240697979915</v>
          </cell>
          <cell r="IC15">
            <v>11.958418989581654</v>
          </cell>
        </row>
        <row r="16">
          <cell r="CE16">
            <v>55</v>
          </cell>
          <cell r="CF16">
            <v>8.045135617282728</v>
          </cell>
          <cell r="CG16">
            <v>22.93622748946371</v>
          </cell>
          <cell r="GM16">
            <v>55</v>
          </cell>
          <cell r="GN16">
            <v>15.25077983919838</v>
          </cell>
          <cell r="GO16">
            <v>15.152816676335057</v>
          </cell>
          <cell r="GP16" t="str">
            <v>---</v>
          </cell>
          <cell r="GQ16" t="str">
            <v>---</v>
          </cell>
          <cell r="GR16">
            <v>23.824890997781957</v>
          </cell>
          <cell r="GS16">
            <v>34.68497111998241</v>
          </cell>
          <cell r="GT16">
            <v>2.8983048144664902</v>
          </cell>
          <cell r="GU16">
            <v>1.3241786811650114</v>
          </cell>
          <cell r="GV16">
            <v>1.3354949628635593</v>
          </cell>
          <cell r="GW16">
            <v>0.41382396650866404</v>
          </cell>
          <cell r="GX16">
            <v>2.140682942616534</v>
          </cell>
          <cell r="GY16">
            <v>4.85965928930292</v>
          </cell>
          <cell r="GZ16">
            <v>8.03697443806528</v>
          </cell>
          <cell r="HA16">
            <v>22.93622748946371</v>
          </cell>
          <cell r="HB16">
            <v>144.35088062994308</v>
          </cell>
          <cell r="HC16">
            <v>14.192787545711738</v>
          </cell>
          <cell r="HM16">
            <v>55</v>
          </cell>
          <cell r="HN16">
            <v>8.809794942537174</v>
          </cell>
          <cell r="HO16">
            <v>8.901272011026418</v>
          </cell>
          <cell r="HP16" t="str">
            <v>---</v>
          </cell>
          <cell r="HQ16" t="str">
            <v>---</v>
          </cell>
          <cell r="HR16">
            <v>7.988985921188085</v>
          </cell>
          <cell r="HS16">
            <v>10.130832204616059</v>
          </cell>
          <cell r="HT16">
            <v>2.938369574369548</v>
          </cell>
          <cell r="HU16">
            <v>1.4959286312289377</v>
          </cell>
          <cell r="HV16">
            <v>1.497637138863861</v>
          </cell>
          <cell r="HW16">
            <v>0.7374868674707713</v>
          </cell>
          <cell r="HX16">
            <v>11.700872403802197</v>
          </cell>
          <cell r="HY16">
            <v>4.675047373882446</v>
          </cell>
          <cell r="HZ16">
            <v>-4.690932041252182</v>
          </cell>
          <cell r="IA16">
            <v>8.045135617282728</v>
          </cell>
          <cell r="IB16">
            <v>2.354515943089175</v>
          </cell>
          <cell r="IC16">
            <v>-3.216618311661912</v>
          </cell>
        </row>
        <row r="17">
          <cell r="CE17">
            <v>1</v>
          </cell>
          <cell r="CF17">
            <v>1.6319898259711918</v>
          </cell>
          <cell r="CG17">
            <v>0.006843606512352274</v>
          </cell>
          <cell r="GM17">
            <v>1</v>
          </cell>
          <cell r="GN17">
            <v>70.04287987111377</v>
          </cell>
          <cell r="GO17">
            <v>-88.65532045455271</v>
          </cell>
          <cell r="GP17">
            <v>-13.481418060400996</v>
          </cell>
          <cell r="GQ17">
            <v>174.53255821212187</v>
          </cell>
          <cell r="GR17">
            <v>0.7633886793851907</v>
          </cell>
          <cell r="GS17">
            <v>0.5534249002134839</v>
          </cell>
          <cell r="GT17">
            <v>1.1966564461714624</v>
          </cell>
          <cell r="GU17">
            <v>1.648804734473952</v>
          </cell>
          <cell r="GV17">
            <v>1.2840816758957985</v>
          </cell>
          <cell r="GW17">
            <v>3.9473600251598295</v>
          </cell>
          <cell r="GX17">
            <v>-1.6288995790920913</v>
          </cell>
          <cell r="GY17">
            <v>0.8939990909220041</v>
          </cell>
          <cell r="GZ17">
            <v>1.9488253626909868</v>
          </cell>
          <cell r="HA17">
            <v>0.006843606512352274</v>
          </cell>
          <cell r="HB17">
            <v>2.5628108499622604</v>
          </cell>
          <cell r="HC17">
            <v>1.9818166110719293</v>
          </cell>
          <cell r="HM17">
            <v>1</v>
          </cell>
          <cell r="HN17">
            <v>-53.233817349815816</v>
          </cell>
          <cell r="HO17">
            <v>698.7074458124861</v>
          </cell>
          <cell r="HP17">
            <v>-6.12571727962904</v>
          </cell>
          <cell r="HQ17">
            <v>-72.70483137723588</v>
          </cell>
          <cell r="HR17">
            <v>1.2078802331259242</v>
          </cell>
          <cell r="HS17">
            <v>1.410867879563349</v>
          </cell>
          <cell r="HT17">
            <v>0.8484913137855266</v>
          </cell>
          <cell r="HU17">
            <v>0.6247430160353229</v>
          </cell>
          <cell r="HV17">
            <v>0.3359432056930789</v>
          </cell>
          <cell r="HW17">
            <v>1.3277940942438615</v>
          </cell>
          <cell r="HX17">
            <v>0.9202166675160273</v>
          </cell>
          <cell r="HY17">
            <v>0.9993835940153906</v>
          </cell>
          <cell r="HZ17">
            <v>-0.18527754397539287</v>
          </cell>
          <cell r="IA17">
            <v>1.6319898259711918</v>
          </cell>
          <cell r="IB17">
            <v>-1.0161101243615578</v>
          </cell>
          <cell r="IC17">
            <v>18.381996939865907</v>
          </cell>
        </row>
        <row r="18">
          <cell r="CE18">
            <v>16</v>
          </cell>
          <cell r="CF18">
            <v>0.34693639643459395</v>
          </cell>
          <cell r="CG18">
            <v>2.0921615535176574</v>
          </cell>
          <cell r="GM18">
            <v>16</v>
          </cell>
          <cell r="GN18">
            <v>-9.32853001798729</v>
          </cell>
          <cell r="GO18" t="str">
            <v>---</v>
          </cell>
          <cell r="GP18">
            <v>-9.695070122652272</v>
          </cell>
          <cell r="GQ18" t="str">
            <v>---</v>
          </cell>
          <cell r="GR18">
            <v>2.3035177780230898</v>
          </cell>
          <cell r="GS18">
            <v>2.6504290817631615</v>
          </cell>
          <cell r="GT18">
            <v>1.1642583285485841</v>
          </cell>
          <cell r="GU18">
            <v>1.4904321082684913</v>
          </cell>
          <cell r="GV18">
            <v>1.6205669410077395</v>
          </cell>
          <cell r="GW18">
            <v>2.8342102797571656</v>
          </cell>
          <cell r="GX18">
            <v>-3.803601919553712</v>
          </cell>
          <cell r="GY18">
            <v>0.951148369276611</v>
          </cell>
          <cell r="GZ18">
            <v>2.1725177058882217</v>
          </cell>
          <cell r="HA18">
            <v>2.0921615535176574</v>
          </cell>
          <cell r="HB18">
            <v>-1.3417208360914201</v>
          </cell>
          <cell r="HC18">
            <v>-2.1629500592812323</v>
          </cell>
          <cell r="HM18">
            <v>16</v>
          </cell>
          <cell r="HN18">
            <v>27.12184713084065</v>
          </cell>
          <cell r="HO18" t="str">
            <v>---</v>
          </cell>
          <cell r="HP18">
            <v>10.432802298625866</v>
          </cell>
          <cell r="HQ18" t="str">
            <v>---</v>
          </cell>
          <cell r="HR18">
            <v>0.08604772162166263</v>
          </cell>
          <cell r="HS18">
            <v>-0.253596104161391</v>
          </cell>
          <cell r="HT18">
            <v>1.0850162985487133</v>
          </cell>
          <cell r="HU18">
            <v>1.5413199949279033</v>
          </cell>
          <cell r="HV18">
            <v>1.0288059498349211</v>
          </cell>
          <cell r="HW18">
            <v>4.737220607066761</v>
          </cell>
          <cell r="HX18">
            <v>1.330491351214147</v>
          </cell>
          <cell r="HY18">
            <v>0.7852916051363845</v>
          </cell>
          <cell r="HZ18">
            <v>0.010312775636811544</v>
          </cell>
          <cell r="IA18">
            <v>0.34693639643459395</v>
          </cell>
          <cell r="IB18">
            <v>-0.7120274060783083</v>
          </cell>
          <cell r="IC18">
            <v>-1.617190538337221</v>
          </cell>
        </row>
        <row r="19">
          <cell r="CE19">
            <v>43</v>
          </cell>
          <cell r="CF19">
            <v>-21.368287648740093</v>
          </cell>
          <cell r="CG19">
            <v>1.5379283579578074</v>
          </cell>
          <cell r="GM19">
            <v>43</v>
          </cell>
          <cell r="GN19">
            <v>2.343264837288106</v>
          </cell>
          <cell r="GO19">
            <v>0.1764390398739213</v>
          </cell>
          <cell r="GP19">
            <v>2.4638291882670638</v>
          </cell>
          <cell r="GQ19" t="str">
            <v>---</v>
          </cell>
          <cell r="GR19">
            <v>0.22842473735178448</v>
          </cell>
          <cell r="GS19">
            <v>0.20251986232635577</v>
          </cell>
          <cell r="GT19">
            <v>1.7416958998719423</v>
          </cell>
          <cell r="GU19">
            <v>1.7416958998719423</v>
          </cell>
          <cell r="GV19">
            <v>1.7416958998719423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0.06297976096780733</v>
          </cell>
          <cell r="HA19">
            <v>1.5379283579578074</v>
          </cell>
          <cell r="HB19">
            <v>-4.904405188553684</v>
          </cell>
          <cell r="HC19">
            <v>0.17643903987389908</v>
          </cell>
          <cell r="HM19">
            <v>43</v>
          </cell>
          <cell r="HN19">
            <v>-34.88537985826963</v>
          </cell>
          <cell r="HO19">
            <v>0.43092486880813574</v>
          </cell>
          <cell r="HP19">
            <v>-41.50690095254217</v>
          </cell>
          <cell r="HQ19" t="str">
            <v>---</v>
          </cell>
          <cell r="HR19">
            <v>1.2104359859962832</v>
          </cell>
          <cell r="HS19">
            <v>1.2664481637443048</v>
          </cell>
          <cell r="HT19">
            <v>0.14560974133990268</v>
          </cell>
          <cell r="HU19">
            <v>0.14560974133990268</v>
          </cell>
          <cell r="HV19">
            <v>0.14560974133990268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-7.5719368423552975</v>
          </cell>
          <cell r="IA19">
            <v>-21.368287648740093</v>
          </cell>
          <cell r="IB19">
            <v>-5.618761626310864</v>
          </cell>
          <cell r="IC19">
            <v>0.14560974133992488</v>
          </cell>
        </row>
        <row r="20">
          <cell r="CE20">
            <v>12</v>
          </cell>
          <cell r="CF20">
            <v>1.6864340768653951</v>
          </cell>
          <cell r="CG20">
            <v>-0.18481198665319942</v>
          </cell>
          <cell r="GM20">
            <v>12</v>
          </cell>
          <cell r="GN20">
            <v>-10.430643579906285</v>
          </cell>
          <cell r="GO20">
            <v>-8.11586966569644</v>
          </cell>
          <cell r="GP20">
            <v>-10.797080642425371</v>
          </cell>
          <cell r="GQ20" t="str">
            <v>---</v>
          </cell>
          <cell r="GR20">
            <v>0.08543510898877393</v>
          </cell>
          <cell r="GS20">
            <v>-0.6050473264511025</v>
          </cell>
          <cell r="GT20">
            <v>0.8882377317468215</v>
          </cell>
          <cell r="GU20">
            <v>1.1600785887116105</v>
          </cell>
          <cell r="GV20">
            <v>1.1186368895452103</v>
          </cell>
          <cell r="GW20">
            <v>3.009490277976856</v>
          </cell>
          <cell r="GX20">
            <v>-2.1300251951071214</v>
          </cell>
          <cell r="GY20">
            <v>0.8167267902560615</v>
          </cell>
          <cell r="GZ20">
            <v>5.7129160462566775</v>
          </cell>
          <cell r="HA20">
            <v>-0.18481198665319942</v>
          </cell>
          <cell r="HB20">
            <v>-7.169041468400062</v>
          </cell>
          <cell r="HC20">
            <v>1.8625528512258738</v>
          </cell>
          <cell r="HM20">
            <v>12</v>
          </cell>
          <cell r="HN20">
            <v>8.96035686530734</v>
          </cell>
          <cell r="HO20">
            <v>7209.171787540794</v>
          </cell>
          <cell r="HP20">
            <v>-7.246388790655544</v>
          </cell>
          <cell r="HQ20" t="str">
            <v>---</v>
          </cell>
          <cell r="HR20">
            <v>1.5186778734372908</v>
          </cell>
          <cell r="HS20">
            <v>2.339753114469234</v>
          </cell>
          <cell r="HT20">
            <v>0.5455347509458974</v>
          </cell>
          <cell r="HU20">
            <v>1.3395708344523083</v>
          </cell>
          <cell r="HV20">
            <v>1.3834808417790168</v>
          </cell>
          <cell r="HW20">
            <v>0.4888397510343756</v>
          </cell>
          <cell r="HX20">
            <v>2.441288014993881</v>
          </cell>
          <cell r="HY20">
            <v>0.33594281517739244</v>
          </cell>
          <cell r="HZ20">
            <v>-4.481676917012212</v>
          </cell>
          <cell r="IA20">
            <v>1.6864340768653951</v>
          </cell>
          <cell r="IB20">
            <v>-0.8812901219894864</v>
          </cell>
          <cell r="IC20">
            <v>-2.4954737195568066</v>
          </cell>
        </row>
        <row r="21">
          <cell r="CE21">
            <v>17</v>
          </cell>
          <cell r="CF21">
            <v>-6.5252299151824955</v>
          </cell>
          <cell r="CG21">
            <v>7.511390785545302</v>
          </cell>
          <cell r="GM21">
            <v>17</v>
          </cell>
          <cell r="GN21">
            <v>25.236821775644813</v>
          </cell>
          <cell r="GO21" t="str">
            <v>---</v>
          </cell>
          <cell r="GP21">
            <v>24.972908875161217</v>
          </cell>
          <cell r="GQ21" t="str">
            <v>---</v>
          </cell>
          <cell r="GR21">
            <v>0.06787611487810707</v>
          </cell>
          <cell r="GS21">
            <v>0.13135513391535625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6.546056813959855</v>
          </cell>
          <cell r="HA21">
            <v>7.511390785545302</v>
          </cell>
          <cell r="HB21">
            <v>-43.02616030049706</v>
          </cell>
          <cell r="HC21" t="str">
            <v>---</v>
          </cell>
          <cell r="HM21">
            <v>17</v>
          </cell>
          <cell r="HN21">
            <v>-20.310328215181162</v>
          </cell>
          <cell r="HO21" t="str">
            <v>---</v>
          </cell>
          <cell r="HP21">
            <v>-20.15417601703978</v>
          </cell>
          <cell r="HQ21" t="str">
            <v>---</v>
          </cell>
          <cell r="HR21">
            <v>0.7024269368097968</v>
          </cell>
          <cell r="HS21">
            <v>0.6596394356448654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-5.7683771023247505</v>
          </cell>
          <cell r="IA21">
            <v>-6.5252299151824955</v>
          </cell>
          <cell r="IB21">
            <v>17.605460167523802</v>
          </cell>
          <cell r="IC21" t="str">
            <v>---</v>
          </cell>
        </row>
        <row r="22">
          <cell r="CE22">
            <v>51</v>
          </cell>
          <cell r="CF22">
            <v>0.9885443602916988</v>
          </cell>
          <cell r="CG22">
            <v>0.7994493963588312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0.737454912023594</v>
          </cell>
          <cell r="GS22">
            <v>-1.6089398651700892</v>
          </cell>
          <cell r="GT22">
            <v>1.0060124117859282</v>
          </cell>
          <cell r="GU22">
            <v>0.6679678781613685</v>
          </cell>
          <cell r="GV22">
            <v>0.7210173119114982</v>
          </cell>
          <cell r="GW22">
            <v>1.5413407265539192</v>
          </cell>
          <cell r="GX22">
            <v>-1.6351845956997346</v>
          </cell>
          <cell r="GY22">
            <v>1.6819956783356904</v>
          </cell>
          <cell r="GZ22">
            <v>-0.5606526314228422</v>
          </cell>
          <cell r="HA22">
            <v>0.7994493963588312</v>
          </cell>
          <cell r="HB22">
            <v>2.1706021701318745</v>
          </cell>
          <cell r="HC22">
            <v>-1.3246429748805966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1.0306638463461804</v>
          </cell>
          <cell r="HS22">
            <v>-0.34813364483070597</v>
          </cell>
          <cell r="HT22">
            <v>1.1002206813272908</v>
          </cell>
          <cell r="HU22">
            <v>1.2027660588819877</v>
          </cell>
          <cell r="HV22">
            <v>1.262375735743304</v>
          </cell>
          <cell r="HW22">
            <v>-1.6170495741797408</v>
          </cell>
          <cell r="HX22">
            <v>1.6768273644700127</v>
          </cell>
          <cell r="HY22">
            <v>0.8972069764826118</v>
          </cell>
          <cell r="HZ22">
            <v>5.2972246612299045</v>
          </cell>
          <cell r="IA22">
            <v>0.9885443602916988</v>
          </cell>
          <cell r="IB22">
            <v>0.5982556385053073</v>
          </cell>
          <cell r="IC22">
            <v>0.6215970858308717</v>
          </cell>
        </row>
        <row r="23">
          <cell r="CE23">
            <v>9</v>
          </cell>
          <cell r="CF23">
            <v>-3.2350046246173325</v>
          </cell>
          <cell r="CG23">
            <v>3.439345535233973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3.180564757073534</v>
          </cell>
          <cell r="GS23">
            <v>3.5005216488093627</v>
          </cell>
          <cell r="GT23">
            <v>2.38585241520195</v>
          </cell>
          <cell r="GU23">
            <v>-0.44445875731355944</v>
          </cell>
          <cell r="GV23">
            <v>-1.5653825906071783</v>
          </cell>
          <cell r="GW23">
            <v>-1.481327090809581</v>
          </cell>
          <cell r="GX23">
            <v>5.272711826670617</v>
          </cell>
          <cell r="GY23">
            <v>5.8948721033197815</v>
          </cell>
          <cell r="GZ23">
            <v>5.777307859123071</v>
          </cell>
          <cell r="HA23">
            <v>3.439345535233973</v>
          </cell>
          <cell r="HB23">
            <v>-0.7291162829608289</v>
          </cell>
          <cell r="HC23">
            <v>-0.8795816797143807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-3.310092027696787</v>
          </cell>
          <cell r="HS23">
            <v>-3.373874737687921</v>
          </cell>
          <cell r="HT23">
            <v>-0.8175340437363787</v>
          </cell>
          <cell r="HU23">
            <v>-2.5063677477268897</v>
          </cell>
          <cell r="HV23">
            <v>-1.9355017961060539</v>
          </cell>
          <cell r="HW23">
            <v>1.1085482965450977</v>
          </cell>
          <cell r="HX23">
            <v>-5.964678105954668</v>
          </cell>
          <cell r="HY23">
            <v>1.1509369261892388</v>
          </cell>
          <cell r="HZ23">
            <v>-0.6510723197447721</v>
          </cell>
          <cell r="IA23">
            <v>-3.2350046246173325</v>
          </cell>
          <cell r="IB23">
            <v>-11.15750929943914</v>
          </cell>
          <cell r="IC23">
            <v>11.10787993457867</v>
          </cell>
        </row>
        <row r="24">
          <cell r="CE24">
            <v>39</v>
          </cell>
          <cell r="CF24">
            <v>1.6308445662809756</v>
          </cell>
          <cell r="CG24">
            <v>1.3449371962962031</v>
          </cell>
          <cell r="GM24">
            <v>39</v>
          </cell>
          <cell r="GN24">
            <v>-99.00260954779696</v>
          </cell>
          <cell r="GO24">
            <v>-99.00297231918123</v>
          </cell>
          <cell r="GP24" t="str">
            <v>---</v>
          </cell>
          <cell r="GQ24" t="str">
            <v>---</v>
          </cell>
          <cell r="GR24">
            <v>2.0955715924677154</v>
          </cell>
          <cell r="GS24">
            <v>2.328325510196394</v>
          </cell>
          <cell r="GT24">
            <v>1.5730524028378046</v>
          </cell>
          <cell r="GU24">
            <v>1.9300527892878838</v>
          </cell>
          <cell r="GV24">
            <v>1.2482711057402396</v>
          </cell>
          <cell r="GW24">
            <v>5.3997550860642285</v>
          </cell>
          <cell r="GX24">
            <v>0.4090915100530612</v>
          </cell>
          <cell r="GY24">
            <v>1.3478111518784974</v>
          </cell>
          <cell r="GZ24">
            <v>1.6189127561434535</v>
          </cell>
          <cell r="HA24">
            <v>1.3449371962962031</v>
          </cell>
          <cell r="HB24">
            <v>1.3862771632534132</v>
          </cell>
          <cell r="HC24">
            <v>-1.5943227650537795</v>
          </cell>
          <cell r="HM24">
            <v>39</v>
          </cell>
          <cell r="HN24">
            <v>3.8054160774021684</v>
          </cell>
          <cell r="HO24">
            <v>3.8054160774021684</v>
          </cell>
          <cell r="HP24" t="str">
            <v>---</v>
          </cell>
          <cell r="HQ24" t="str">
            <v>---</v>
          </cell>
          <cell r="HR24">
            <v>1.6304869364681451</v>
          </cell>
          <cell r="HS24">
            <v>1.3984300699479757</v>
          </cell>
          <cell r="HT24">
            <v>2.0758085373989044</v>
          </cell>
          <cell r="HU24">
            <v>2.3448236384158383</v>
          </cell>
          <cell r="HV24">
            <v>1.0331044911891851</v>
          </cell>
          <cell r="HW24">
            <v>6.964361630878102</v>
          </cell>
          <cell r="HX24">
            <v>1.4618141977668975</v>
          </cell>
          <cell r="HY24">
            <v>1.9051045052185023</v>
          </cell>
          <cell r="HZ24">
            <v>1.5497973749240668</v>
          </cell>
          <cell r="IA24">
            <v>1.6308445662809756</v>
          </cell>
          <cell r="IB24">
            <v>6.5093382838684155</v>
          </cell>
          <cell r="IC24">
            <v>2.0587018807124213</v>
          </cell>
        </row>
        <row r="25">
          <cell r="CE25">
            <v>57</v>
          </cell>
          <cell r="CF25">
            <v>8.231838418646053</v>
          </cell>
          <cell r="CG25">
            <v>6.810711707587247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6.757736645211132</v>
          </cell>
          <cell r="GS25" t="str">
            <v>---</v>
          </cell>
          <cell r="GT25">
            <v>6.810711707587247</v>
          </cell>
          <cell r="GU25">
            <v>7.349299292689193</v>
          </cell>
          <cell r="GV25">
            <v>7.408182349558801</v>
          </cell>
          <cell r="GW25">
            <v>-1.1066992460897263</v>
          </cell>
          <cell r="GX25">
            <v>-24.86767072009457</v>
          </cell>
          <cell r="GY25">
            <v>-0.776368105339853</v>
          </cell>
          <cell r="GZ25">
            <v>4.487837045993959</v>
          </cell>
          <cell r="HA25">
            <v>6.810711707587247</v>
          </cell>
          <cell r="HB25">
            <v>8.380188574415026</v>
          </cell>
          <cell r="HC25">
            <v>-4.848390282563619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8.403146380629266</v>
          </cell>
          <cell r="HS25" t="str">
            <v>---</v>
          </cell>
          <cell r="HT25">
            <v>8.231838418646053</v>
          </cell>
          <cell r="HU25">
            <v>8.841410981628695</v>
          </cell>
          <cell r="HV25">
            <v>8.901546697730932</v>
          </cell>
          <cell r="HW25">
            <v>-1.9890974171872466</v>
          </cell>
          <cell r="HX25">
            <v>9.249756081461747</v>
          </cell>
          <cell r="HY25">
            <v>-1.0584205420675619</v>
          </cell>
          <cell r="HZ25">
            <v>5.576651081980555</v>
          </cell>
          <cell r="IA25">
            <v>8.231838418646053</v>
          </cell>
          <cell r="IB25">
            <v>20.029979572066225</v>
          </cell>
          <cell r="IC25">
            <v>0.9284563491783526</v>
          </cell>
        </row>
        <row r="26">
          <cell r="CE26">
            <v>56</v>
          </cell>
          <cell r="CF26">
            <v>-2.7190782486100407</v>
          </cell>
          <cell r="CG26">
            <v>5.148469068666506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5.0676801490803</v>
          </cell>
          <cell r="GS26">
            <v>5.148469068666506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6.555857632336415</v>
          </cell>
          <cell r="HA26">
            <v>5.148469068666506</v>
          </cell>
          <cell r="HB26">
            <v>4.035608712552352</v>
          </cell>
          <cell r="HC26">
            <v>0.1764390398739213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-2.8087666281367607</v>
          </cell>
          <cell r="HS26">
            <v>-2.7190782486100407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3.6796758075232194</v>
          </cell>
          <cell r="IA26">
            <v>-2.7190782486100407</v>
          </cell>
          <cell r="IB26">
            <v>-0.38314931638867566</v>
          </cell>
          <cell r="IC26">
            <v>0.14560974133990268</v>
          </cell>
        </row>
        <row r="27">
          <cell r="CE27">
            <v>53</v>
          </cell>
          <cell r="CF27">
            <v>0.5142740063279971</v>
          </cell>
          <cell r="CG27">
            <v>0.08571670164212453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0.06421211010529948</v>
          </cell>
          <cell r="GS27">
            <v>-0.620192682113152</v>
          </cell>
          <cell r="GT27">
            <v>0.08901327641062107</v>
          </cell>
          <cell r="GU27">
            <v>0.2496550460822311</v>
          </cell>
          <cell r="GV27">
            <v>0.26794331385440184</v>
          </cell>
          <cell r="GW27">
            <v>-1.991558521436787</v>
          </cell>
          <cell r="GX27" t="str">
            <v>---</v>
          </cell>
          <cell r="GY27">
            <v>-0.44435232172328476</v>
          </cell>
          <cell r="GZ27">
            <v>-1.4942975751170207</v>
          </cell>
          <cell r="HA27">
            <v>0.08571670164212453</v>
          </cell>
          <cell r="HB27">
            <v>0.2802303831259012</v>
          </cell>
          <cell r="HC27">
            <v>4.659174902858143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0.523317033907511</v>
          </cell>
          <cell r="HS27">
            <v>-1.4599310961965872</v>
          </cell>
          <cell r="HT27">
            <v>0.5234281555551945</v>
          </cell>
          <cell r="HU27">
            <v>1.1054969210283927</v>
          </cell>
          <cell r="HV27">
            <v>1.1265573319825029</v>
          </cell>
          <cell r="HW27">
            <v>-1.5349420620998089</v>
          </cell>
          <cell r="HX27" t="str">
            <v>---</v>
          </cell>
          <cell r="HY27">
            <v>-1.4226388997239714</v>
          </cell>
          <cell r="HZ27">
            <v>-2.5828039923782575</v>
          </cell>
          <cell r="IA27">
            <v>0.5142740063279971</v>
          </cell>
          <cell r="IB27">
            <v>0.04491921817912914</v>
          </cell>
          <cell r="IC27">
            <v>-3.1799872914301197</v>
          </cell>
        </row>
        <row r="28">
          <cell r="CE28">
            <v>37</v>
          </cell>
          <cell r="CF28">
            <v>0.08734395971985442</v>
          </cell>
          <cell r="CG28">
            <v>0.33468053124154906</v>
          </cell>
          <cell r="GM28">
            <v>37</v>
          </cell>
          <cell r="GN28">
            <v>-36.60310321880609</v>
          </cell>
          <cell r="GO28">
            <v>-73.9926552492635</v>
          </cell>
          <cell r="GP28">
            <v>-36.615364969072516</v>
          </cell>
          <cell r="GQ28" t="str">
            <v>---</v>
          </cell>
          <cell r="GR28">
            <v>0.6397586448116055</v>
          </cell>
          <cell r="GS28">
            <v>0.7334442199870006</v>
          </cell>
          <cell r="GT28">
            <v>0.4696401734400668</v>
          </cell>
          <cell r="GU28">
            <v>0.7990976679490558</v>
          </cell>
          <cell r="GV28">
            <v>0.19569440450926123</v>
          </cell>
          <cell r="GW28">
            <v>2.512560329579583</v>
          </cell>
          <cell r="GX28">
            <v>-2.2942296742694324</v>
          </cell>
          <cell r="GY28">
            <v>0.27594305168807676</v>
          </cell>
          <cell r="GZ28">
            <v>-1.632498316963782</v>
          </cell>
          <cell r="HA28">
            <v>0.33468053124154906</v>
          </cell>
          <cell r="HB28">
            <v>1.1967831845546506</v>
          </cell>
          <cell r="HC28">
            <v>1.7025919023268221</v>
          </cell>
          <cell r="HM28">
            <v>37</v>
          </cell>
          <cell r="HN28">
            <v>-9.468820144351476</v>
          </cell>
          <cell r="HO28">
            <v>118.83670276811316</v>
          </cell>
          <cell r="HP28">
            <v>-9.455089817951412</v>
          </cell>
          <cell r="HQ28" t="str">
            <v>---</v>
          </cell>
          <cell r="HR28">
            <v>0.11495285009823775</v>
          </cell>
          <cell r="HS28">
            <v>0.18845964091769307</v>
          </cell>
          <cell r="HT28">
            <v>0.06402035071420009</v>
          </cell>
          <cell r="HU28">
            <v>-0.16159573387236614</v>
          </cell>
          <cell r="HV28">
            <v>-0.3410864381726775</v>
          </cell>
          <cell r="HW28">
            <v>0.18606789413264657</v>
          </cell>
          <cell r="HX28">
            <v>-0.3247146662145428</v>
          </cell>
          <cell r="HY28">
            <v>0.19735828526543653</v>
          </cell>
          <cell r="HZ28">
            <v>0.8982176406486797</v>
          </cell>
          <cell r="IA28">
            <v>0.08734395971985442</v>
          </cell>
          <cell r="IB28">
            <v>-0.22823070980126925</v>
          </cell>
          <cell r="IC28">
            <v>1.8532429612833745</v>
          </cell>
        </row>
        <row r="29">
          <cell r="CE29">
            <v>49</v>
          </cell>
          <cell r="CF29">
            <v>0.5302535739936332</v>
          </cell>
          <cell r="CG29">
            <v>3.160914087522393</v>
          </cell>
          <cell r="GM29">
            <v>49</v>
          </cell>
          <cell r="GN29">
            <v>77.96983653175819</v>
          </cell>
          <cell r="GO29" t="str">
            <v>---</v>
          </cell>
          <cell r="GP29">
            <v>77.6073290765653</v>
          </cell>
          <cell r="GQ29" t="str">
            <v>---</v>
          </cell>
          <cell r="GR29">
            <v>2.9677029006538236</v>
          </cell>
          <cell r="GS29">
            <v>3.425857600600457</v>
          </cell>
          <cell r="GT29">
            <v>1.4088573985314268</v>
          </cell>
          <cell r="GU29">
            <v>3.3916975967770657</v>
          </cell>
          <cell r="GV29">
            <v>2.960741605865569</v>
          </cell>
          <cell r="GW29">
            <v>8.751340053893596</v>
          </cell>
          <cell r="GX29">
            <v>-0.3376884743356068</v>
          </cell>
          <cell r="GY29">
            <v>0.5787153943460632</v>
          </cell>
          <cell r="GZ29">
            <v>3.632215629246538</v>
          </cell>
          <cell r="HA29">
            <v>3.160914087522393</v>
          </cell>
          <cell r="HB29">
            <v>5.335345458688923</v>
          </cell>
          <cell r="HC29">
            <v>6.206375474892201</v>
          </cell>
          <cell r="HM29">
            <v>49</v>
          </cell>
          <cell r="HN29">
            <v>8.842447513700646</v>
          </cell>
          <cell r="HO29" t="str">
            <v>---</v>
          </cell>
          <cell r="HP29">
            <v>-24.239375856960255</v>
          </cell>
          <cell r="HQ29" t="str">
            <v>---</v>
          </cell>
          <cell r="HR29">
            <v>0.45633247601815086</v>
          </cell>
          <cell r="HS29">
            <v>0.5627051061865895</v>
          </cell>
          <cell r="HT29">
            <v>0.23700376714390625</v>
          </cell>
          <cell r="HU29">
            <v>0.1735684178113539</v>
          </cell>
          <cell r="HV29">
            <v>-1.0706579404962335</v>
          </cell>
          <cell r="HW29">
            <v>6.114150570127985</v>
          </cell>
          <cell r="HX29">
            <v>-1.3371208625072573</v>
          </cell>
          <cell r="HY29">
            <v>0.26430458087556286</v>
          </cell>
          <cell r="HZ29">
            <v>0.5462982702841179</v>
          </cell>
          <cell r="IA29">
            <v>0.5302535739936332</v>
          </cell>
          <cell r="IB29">
            <v>-1.166230670693913</v>
          </cell>
          <cell r="IC29">
            <v>-6.787454008128946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-1.5237453592528816</v>
          </cell>
          <cell r="CG31">
            <v>0.7030259627330171</v>
          </cell>
          <cell r="GM31">
            <v>27</v>
          </cell>
          <cell r="GN31">
            <v>56.22935786624448</v>
          </cell>
          <cell r="GO31">
            <v>-100</v>
          </cell>
          <cell r="GP31">
            <v>-52.55011490664572</v>
          </cell>
          <cell r="GQ31">
            <v>255.31125815602692</v>
          </cell>
          <cell r="GR31">
            <v>1.7589227632304416</v>
          </cell>
          <cell r="GS31">
            <v>1.815548766313535</v>
          </cell>
          <cell r="GT31">
            <v>1.7043313951189853</v>
          </cell>
          <cell r="GU31">
            <v>2.004039136244873</v>
          </cell>
          <cell r="GV31">
            <v>1.8645263515510324</v>
          </cell>
          <cell r="GW31">
            <v>2.9187768819809</v>
          </cell>
          <cell r="GX31">
            <v>1.7680273236849953</v>
          </cell>
          <cell r="GY31">
            <v>1.4890170406884007</v>
          </cell>
          <cell r="GZ31">
            <v>1.7429447037999202</v>
          </cell>
          <cell r="HA31">
            <v>0.7030259627330171</v>
          </cell>
          <cell r="HB31">
            <v>-0.586691238801762</v>
          </cell>
          <cell r="HC31">
            <v>-6.634935730658853</v>
          </cell>
          <cell r="HM31">
            <v>27</v>
          </cell>
          <cell r="HN31">
            <v>-23.782823759736793</v>
          </cell>
          <cell r="HO31" t="str">
            <v>---</v>
          </cell>
          <cell r="HP31">
            <v>12.1923608703149</v>
          </cell>
          <cell r="HQ31">
            <v>-32.23588385172589</v>
          </cell>
          <cell r="HR31">
            <v>-1.662221789068663</v>
          </cell>
          <cell r="HS31">
            <v>-2.2166448828360275</v>
          </cell>
          <cell r="HT31">
            <v>-0.027843914255298863</v>
          </cell>
          <cell r="HU31">
            <v>-0.9021121672803223</v>
          </cell>
          <cell r="HV31">
            <v>-1.1306828763466892</v>
          </cell>
          <cell r="HW31">
            <v>-3.0529199284046404</v>
          </cell>
          <cell r="HX31">
            <v>2.887378180162403</v>
          </cell>
          <cell r="HY31">
            <v>0.6034303070919789</v>
          </cell>
          <cell r="HZ31">
            <v>1.0364601377210736</v>
          </cell>
          <cell r="IA31">
            <v>-1.5237453592528816</v>
          </cell>
          <cell r="IB31">
            <v>-1.5479594232229221</v>
          </cell>
          <cell r="IC31">
            <v>-3.4575495453961547</v>
          </cell>
        </row>
        <row r="32">
          <cell r="CE32">
            <v>52</v>
          </cell>
          <cell r="CF32" t="str">
            <v>---</v>
          </cell>
          <cell r="CG32">
            <v>-100</v>
          </cell>
          <cell r="GM32">
            <v>52</v>
          </cell>
          <cell r="GN32">
            <v>-100</v>
          </cell>
          <cell r="GO32">
            <v>-100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-7.919596253930916</v>
          </cell>
          <cell r="HA32">
            <v>-100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4.684943143997433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>
            <v>-100</v>
          </cell>
          <cell r="CG33">
            <v>12.525488377676108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12.38647143397895</v>
          </cell>
          <cell r="GS33">
            <v>12.525488377676108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-6.390929841045123</v>
          </cell>
          <cell r="HA33">
            <v>12.525488377676108</v>
          </cell>
          <cell r="HB33">
            <v>-69.55899686914691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-100</v>
          </cell>
          <cell r="HS33">
            <v>-100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-100</v>
          </cell>
          <cell r="IA33">
            <v>-100</v>
          </cell>
          <cell r="IB33">
            <v>-100</v>
          </cell>
          <cell r="IC33" t="str">
            <v>---</v>
          </cell>
        </row>
        <row r="34">
          <cell r="CE34">
            <v>31</v>
          </cell>
          <cell r="CF34">
            <v>-6.002020047601242</v>
          </cell>
          <cell r="CG34">
            <v>9.258618120638062</v>
          </cell>
          <cell r="GM34">
            <v>31</v>
          </cell>
          <cell r="GN34">
            <v>15.842867523503411</v>
          </cell>
          <cell r="GO34" t="str">
            <v>---</v>
          </cell>
          <cell r="GP34">
            <v>15.765210971266509</v>
          </cell>
          <cell r="GQ34" t="str">
            <v>---</v>
          </cell>
          <cell r="GR34">
            <v>8.236237788310286</v>
          </cell>
          <cell r="GS34">
            <v>8.6558741064813</v>
          </cell>
          <cell r="GT34">
            <v>-0.5290288406885835</v>
          </cell>
          <cell r="GU34">
            <v>-0.5290288406885835</v>
          </cell>
          <cell r="GV34">
            <v>-0.5340321589904495</v>
          </cell>
          <cell r="GW34" t="str">
            <v>---</v>
          </cell>
          <cell r="GX34">
            <v>0.17643903987389908</v>
          </cell>
          <cell r="GY34" t="str">
            <v>---</v>
          </cell>
          <cell r="GZ34">
            <v>-12.17890656406404</v>
          </cell>
          <cell r="HA34">
            <v>9.258618120638062</v>
          </cell>
          <cell r="HB34">
            <v>12.357507809015544</v>
          </cell>
          <cell r="HC34">
            <v>1.8414090723249954</v>
          </cell>
          <cell r="HM34">
            <v>31</v>
          </cell>
          <cell r="HN34">
            <v>-17.71236096472081</v>
          </cell>
          <cell r="HO34" t="str">
            <v>---</v>
          </cell>
          <cell r="HP34">
            <v>-17.65814027725934</v>
          </cell>
          <cell r="HQ34" t="str">
            <v>---</v>
          </cell>
          <cell r="HR34">
            <v>-5.091578676261166</v>
          </cell>
          <cell r="HS34">
            <v>-4.8502896112020295</v>
          </cell>
          <cell r="HT34">
            <v>-4.115905566802203</v>
          </cell>
          <cell r="HU34">
            <v>-4.115905566802203</v>
          </cell>
          <cell r="HV34">
            <v>-4.146344961860359</v>
          </cell>
          <cell r="HW34" t="str">
            <v>---</v>
          </cell>
          <cell r="HX34">
            <v>0.14560974133992488</v>
          </cell>
          <cell r="HY34" t="str">
            <v>---</v>
          </cell>
          <cell r="HZ34">
            <v>11.865276403099912</v>
          </cell>
          <cell r="IA34">
            <v>-6.002020047601242</v>
          </cell>
          <cell r="IB34">
            <v>-11.486465039688387</v>
          </cell>
          <cell r="IC34">
            <v>-0.5880181059101708</v>
          </cell>
        </row>
        <row r="35">
          <cell r="CE35">
            <v>41</v>
          </cell>
          <cell r="CF35">
            <v>0.4002634683567097</v>
          </cell>
          <cell r="CG35">
            <v>-33.42664184350216</v>
          </cell>
          <cell r="GM35">
            <v>41</v>
          </cell>
          <cell r="GN35">
            <v>-100</v>
          </cell>
          <cell r="GO35">
            <v>-100</v>
          </cell>
          <cell r="GP35" t="str">
            <v>---</v>
          </cell>
          <cell r="GQ35" t="str">
            <v>---</v>
          </cell>
          <cell r="GR35">
            <v>-1.8260008008289308</v>
          </cell>
          <cell r="GS35">
            <v>-1.8266142386616169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-19.0326220301264</v>
          </cell>
          <cell r="HA35">
            <v>-33.42664184350216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0.3986273651626293</v>
          </cell>
          <cell r="HS35">
            <v>0.4002634683567097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5.3379064677001375</v>
          </cell>
          <cell r="IA35">
            <v>0.4002634683567097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-0.5709661191905746</v>
          </cell>
          <cell r="CG36">
            <v>5.690255324193805</v>
          </cell>
          <cell r="GM36">
            <v>54</v>
          </cell>
          <cell r="GN36">
            <v>-69.22637448199558</v>
          </cell>
          <cell r="GO36" t="str">
            <v>---</v>
          </cell>
          <cell r="GP36">
            <v>-69.24849786482663</v>
          </cell>
          <cell r="GQ36" t="str">
            <v>---</v>
          </cell>
          <cell r="GR36">
            <v>5.779843387463424</v>
          </cell>
          <cell r="GS36">
            <v>5.854180937439235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-0.07653807380930688</v>
          </cell>
          <cell r="HA36">
            <v>5.690255324193805</v>
          </cell>
          <cell r="HB36">
            <v>-2.083715118602558</v>
          </cell>
          <cell r="HC36">
            <v>-4.558313620154286</v>
          </cell>
          <cell r="HM36">
            <v>54</v>
          </cell>
          <cell r="HN36">
            <v>-81.70642257652338</v>
          </cell>
          <cell r="HO36" t="str">
            <v>---</v>
          </cell>
          <cell r="HP36">
            <v>-81.70642257652338</v>
          </cell>
          <cell r="HQ36" t="str">
            <v>---</v>
          </cell>
          <cell r="HR36">
            <v>-0.520005687375058</v>
          </cell>
          <cell r="HS36">
            <v>-0.5194065409150683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11.03187784600761</v>
          </cell>
          <cell r="IA36">
            <v>-0.5709661191905746</v>
          </cell>
          <cell r="IB36">
            <v>-5.496909164478936</v>
          </cell>
          <cell r="IC36">
            <v>3.6881215995139716</v>
          </cell>
        </row>
        <row r="37">
          <cell r="CE37">
            <v>14</v>
          </cell>
          <cell r="CF37">
            <v>1.0656155796303413</v>
          </cell>
          <cell r="CG37">
            <v>1.9480762447546596</v>
          </cell>
          <cell r="GM37">
            <v>14</v>
          </cell>
          <cell r="GN37">
            <v>-25.001432449617422</v>
          </cell>
          <cell r="GO37" t="str">
            <v>---</v>
          </cell>
          <cell r="GP37">
            <v>10.42733326688936</v>
          </cell>
          <cell r="GQ37">
            <v>-100</v>
          </cell>
          <cell r="GR37">
            <v>1.7903105415183251</v>
          </cell>
          <cell r="GS37">
            <v>1.9962464177476713</v>
          </cell>
          <cell r="GT37">
            <v>1.5658109778132978</v>
          </cell>
          <cell r="GU37">
            <v>1.5276690656162994</v>
          </cell>
          <cell r="GV37">
            <v>0.9296315360017626</v>
          </cell>
          <cell r="GW37">
            <v>8.023417733631554</v>
          </cell>
          <cell r="GX37">
            <v>-1.4240868844341725</v>
          </cell>
          <cell r="GY37">
            <v>1.5760854067524699</v>
          </cell>
          <cell r="GZ37">
            <v>6.250364209880477</v>
          </cell>
          <cell r="HA37">
            <v>1.9480762447546596</v>
          </cell>
          <cell r="HB37">
            <v>2.9702351596228915</v>
          </cell>
          <cell r="HC37">
            <v>-4.5130599525239905</v>
          </cell>
          <cell r="HM37">
            <v>14</v>
          </cell>
          <cell r="HN37">
            <v>157.48480027142904</v>
          </cell>
          <cell r="HO37" t="str">
            <v>---</v>
          </cell>
          <cell r="HP37">
            <v>-5.69066785737633</v>
          </cell>
          <cell r="HQ37" t="str">
            <v>---</v>
          </cell>
          <cell r="HR37">
            <v>0.9343253450885491</v>
          </cell>
          <cell r="HS37">
            <v>0.4766399778839858</v>
          </cell>
          <cell r="HT37">
            <v>1.526842065931877</v>
          </cell>
          <cell r="HU37">
            <v>1.4815884564237658</v>
          </cell>
          <cell r="HV37">
            <v>0.9848718593947092</v>
          </cell>
          <cell r="HW37">
            <v>5.854863704308122</v>
          </cell>
          <cell r="HX37">
            <v>-0.013750265530609873</v>
          </cell>
          <cell r="HY37">
            <v>1.5390263888225508</v>
          </cell>
          <cell r="HZ37">
            <v>1.3999377401783253</v>
          </cell>
          <cell r="IA37">
            <v>1.0656155796303413</v>
          </cell>
          <cell r="IB37">
            <v>2.9228415583550715</v>
          </cell>
          <cell r="IC37">
            <v>-1.3694183816569838</v>
          </cell>
        </row>
        <row r="38">
          <cell r="CE38">
            <v>45</v>
          </cell>
          <cell r="CF38">
            <v>3.6018394783982055</v>
          </cell>
          <cell r="CG38">
            <v>-5.788176122244648</v>
          </cell>
          <cell r="GM38">
            <v>45</v>
          </cell>
          <cell r="GN38">
            <v>-1.7517759325874294</v>
          </cell>
          <cell r="GO38">
            <v>-1.8406883525579398</v>
          </cell>
          <cell r="GP38" t="str">
            <v>---</v>
          </cell>
          <cell r="GQ38" t="str">
            <v>---</v>
          </cell>
          <cell r="GR38">
            <v>-7.620363262536712</v>
          </cell>
          <cell r="GS38">
            <v>-7.696709237960486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-0.07716711608377613</v>
          </cell>
          <cell r="HA38">
            <v>-5.788176122244648</v>
          </cell>
          <cell r="HB38">
            <v>-7.2704629497361335</v>
          </cell>
          <cell r="HC38" t="str">
            <v>---</v>
          </cell>
          <cell r="HM38">
            <v>45</v>
          </cell>
          <cell r="HN38">
            <v>-12.687642026483593</v>
          </cell>
          <cell r="HO38">
            <v>-12.618273098008881</v>
          </cell>
          <cell r="HP38" t="str">
            <v>---</v>
          </cell>
          <cell r="HQ38" t="str">
            <v>---</v>
          </cell>
          <cell r="HR38">
            <v>11.924680167542823</v>
          </cell>
          <cell r="HS38">
            <v>11.802340224171992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7.3288067488836095</v>
          </cell>
          <cell r="IA38">
            <v>3.6018394783982055</v>
          </cell>
          <cell r="IB38">
            <v>-2.28639472701192</v>
          </cell>
          <cell r="IC38" t="str">
            <v>---</v>
          </cell>
        </row>
        <row r="40">
          <cell r="CE40">
            <v>999</v>
          </cell>
          <cell r="CF40">
            <v>0.38752813591802493</v>
          </cell>
          <cell r="CG40">
            <v>0.8344736724407609</v>
          </cell>
          <cell r="GM40">
            <v>999</v>
          </cell>
          <cell r="GN40">
            <v>27.226857227121236</v>
          </cell>
          <cell r="GO40">
            <v>-67.21042953909719</v>
          </cell>
          <cell r="GP40">
            <v>-15.951600957494405</v>
          </cell>
          <cell r="GQ40">
            <v>170.7335078945516</v>
          </cell>
          <cell r="GR40">
            <v>1.2439602950587991</v>
          </cell>
          <cell r="GS40">
            <v>1.3070955467549217</v>
          </cell>
          <cell r="GT40">
            <v>1.1003425818282508</v>
          </cell>
          <cell r="GU40">
            <v>1.3998221661886134</v>
          </cell>
          <cell r="GV40">
            <v>1.160719586046155</v>
          </cell>
          <cell r="GW40">
            <v>3.2802360535789443</v>
          </cell>
          <cell r="GX40">
            <v>-1.116676885026524</v>
          </cell>
          <cell r="GY40">
            <v>0.9365632348368846</v>
          </cell>
          <cell r="GZ40">
            <v>1.7422183364220967</v>
          </cell>
          <cell r="HA40">
            <v>0.8344736724407609</v>
          </cell>
          <cell r="HB40">
            <v>0.19911608935394565</v>
          </cell>
          <cell r="HC40">
            <v>-0.330017001502092</v>
          </cell>
          <cell r="HM40">
            <v>999</v>
          </cell>
          <cell r="HN40">
            <v>-25.525541001279517</v>
          </cell>
          <cell r="HO40">
            <v>200.1429404997423</v>
          </cell>
          <cell r="HP40">
            <v>-5.9498157091478205</v>
          </cell>
          <cell r="HQ40">
            <v>-52.708510089728655</v>
          </cell>
          <cell r="HR40">
            <v>0.2500139783659039</v>
          </cell>
          <cell r="HS40">
            <v>-0.004789797504756166</v>
          </cell>
          <cell r="HT40">
            <v>0.7391150207848085</v>
          </cell>
          <cell r="HU40">
            <v>0.7484946009159721</v>
          </cell>
          <cell r="HV40">
            <v>0.5538050445806908</v>
          </cell>
          <cell r="HW40">
            <v>1.364032566055795</v>
          </cell>
          <cell r="HX40">
            <v>1.037950961658729</v>
          </cell>
          <cell r="HY40">
            <v>0.7339619751166149</v>
          </cell>
          <cell r="HZ40">
            <v>0.07248956810379514</v>
          </cell>
          <cell r="IA40">
            <v>0.38752813591802493</v>
          </cell>
          <cell r="IB40">
            <v>-0.22938303224740997</v>
          </cell>
          <cell r="IC40">
            <v>1.3292812128388176</v>
          </cell>
        </row>
        <row r="47">
          <cell r="CE47">
            <v>927</v>
          </cell>
          <cell r="CF47">
            <v>-1.1512821710928267</v>
          </cell>
          <cell r="CG47">
            <v>-4.037289165538982</v>
          </cell>
          <cell r="GM47">
            <v>927</v>
          </cell>
          <cell r="GN47">
            <v>-99.31309342201855</v>
          </cell>
          <cell r="GO47" t="str">
            <v>---</v>
          </cell>
          <cell r="GP47">
            <v>-99.31309342201855</v>
          </cell>
          <cell r="GQ47" t="str">
            <v>---</v>
          </cell>
          <cell r="GR47">
            <v>1.992676264627402</v>
          </cell>
          <cell r="GS47">
            <v>1.3176851626418573</v>
          </cell>
          <cell r="GT47">
            <v>2.969471178001304</v>
          </cell>
          <cell r="GU47">
            <v>2.778110506074305</v>
          </cell>
          <cell r="GV47">
            <v>2.940412657943825</v>
          </cell>
          <cell r="GW47">
            <v>2.32714918168091</v>
          </cell>
          <cell r="GX47">
            <v>-8.48309144926941</v>
          </cell>
          <cell r="GY47">
            <v>3.761798655452231</v>
          </cell>
          <cell r="GZ47">
            <v>0.23766858895379883</v>
          </cell>
          <cell r="HA47">
            <v>-4.037289165538982</v>
          </cell>
          <cell r="HB47">
            <v>-2.6943915019748688</v>
          </cell>
          <cell r="HC47">
            <v>3.1913327551880366</v>
          </cell>
          <cell r="HM47">
            <v>927</v>
          </cell>
          <cell r="HN47">
            <v>700.6666410663346</v>
          </cell>
          <cell r="HO47" t="str">
            <v>---</v>
          </cell>
          <cell r="HP47">
            <v>701.2894371468155</v>
          </cell>
          <cell r="HQ47" t="str">
            <v>---</v>
          </cell>
          <cell r="HR47">
            <v>-1.3493067852186291</v>
          </cell>
          <cell r="HS47">
            <v>-1.0803380463276113</v>
          </cell>
          <cell r="HT47">
            <v>-1.9667072284375697</v>
          </cell>
          <cell r="HU47">
            <v>-2.1320473049055044</v>
          </cell>
          <cell r="HV47">
            <v>-1.7147552536454391</v>
          </cell>
          <cell r="HW47">
            <v>-4.306611390001636</v>
          </cell>
          <cell r="HX47">
            <v>1.5772352039458593</v>
          </cell>
          <cell r="HY47">
            <v>-1.2886079191297584</v>
          </cell>
          <cell r="HZ47">
            <v>-0.8647405437445688</v>
          </cell>
          <cell r="IA47">
            <v>-1.1512821710928267</v>
          </cell>
          <cell r="IB47">
            <v>3.829941906174028</v>
          </cell>
          <cell r="IC47">
            <v>-7.8929260882324765</v>
          </cell>
        </row>
        <row r="48">
          <cell r="CE48">
            <v>960</v>
          </cell>
          <cell r="CF48">
            <v>-0.37348629680159506</v>
          </cell>
          <cell r="CG48">
            <v>0.8266367661162066</v>
          </cell>
          <cell r="GM48">
            <v>960</v>
          </cell>
          <cell r="GN48">
            <v>-28.030431766198916</v>
          </cell>
          <cell r="GO48">
            <v>-91.86314833275372</v>
          </cell>
          <cell r="GP48">
            <v>-6.091142872018573</v>
          </cell>
          <cell r="GQ48">
            <v>-100</v>
          </cell>
          <cell r="GR48">
            <v>1.0857391955158668</v>
          </cell>
          <cell r="GS48">
            <v>1.1748849550813567</v>
          </cell>
          <cell r="GT48">
            <v>0.9266665303141242</v>
          </cell>
          <cell r="GU48">
            <v>1.0095245972587596</v>
          </cell>
          <cell r="GV48">
            <v>0.4771294673769244</v>
          </cell>
          <cell r="GW48">
            <v>3.00927546513996</v>
          </cell>
          <cell r="GX48">
            <v>-1.2208372369509002</v>
          </cell>
          <cell r="GY48">
            <v>0.8841522406007662</v>
          </cell>
          <cell r="GZ48">
            <v>-0.5199384143286023</v>
          </cell>
          <cell r="HA48">
            <v>0.8266367661162066</v>
          </cell>
          <cell r="HB48">
            <v>0.8255677153850005</v>
          </cell>
          <cell r="HC48">
            <v>-1.178215864580956</v>
          </cell>
          <cell r="HM48">
            <v>960</v>
          </cell>
          <cell r="HN48">
            <v>33.8891391960565</v>
          </cell>
          <cell r="HO48">
            <v>192.8978565018951</v>
          </cell>
          <cell r="HP48">
            <v>-13.790229900352458</v>
          </cell>
          <cell r="HQ48" t="str">
            <v>---</v>
          </cell>
          <cell r="HR48">
            <v>-0.3161497273899694</v>
          </cell>
          <cell r="HS48">
            <v>-0.9717233735995645</v>
          </cell>
          <cell r="HT48">
            <v>0.6506504201737817</v>
          </cell>
          <cell r="HU48">
            <v>0.44629707589380896</v>
          </cell>
          <cell r="HV48">
            <v>0.09177119510803688</v>
          </cell>
          <cell r="HW48">
            <v>1.3202355739677207</v>
          </cell>
          <cell r="HX48">
            <v>0.44883734471510284</v>
          </cell>
          <cell r="HY48">
            <v>0.7556339711404014</v>
          </cell>
          <cell r="HZ48">
            <v>1.430751103168082</v>
          </cell>
          <cell r="IA48">
            <v>-0.37348629680159506</v>
          </cell>
          <cell r="IB48">
            <v>1.0851878930915326</v>
          </cell>
          <cell r="IC48">
            <v>2.208865958690498</v>
          </cell>
        </row>
        <row r="49">
          <cell r="CE49">
            <v>1080</v>
          </cell>
          <cell r="CF49">
            <v>0.9367026089913022</v>
          </cell>
          <cell r="CG49">
            <v>0.4730769282967895</v>
          </cell>
          <cell r="GM49">
            <v>1080</v>
          </cell>
          <cell r="GN49">
            <v>33.51004018280139</v>
          </cell>
          <cell r="GO49">
            <v>-88.16893731961194</v>
          </cell>
          <cell r="GP49">
            <v>-15.906184143093194</v>
          </cell>
          <cell r="GQ49">
            <v>174.53255821212187</v>
          </cell>
          <cell r="GR49">
            <v>0.8880608731216322</v>
          </cell>
          <cell r="GS49">
            <v>0.8467965219923768</v>
          </cell>
          <cell r="GT49">
            <v>0.8789786215084749</v>
          </cell>
          <cell r="GU49">
            <v>1.2482659885427294</v>
          </cell>
          <cell r="GV49">
            <v>0.997038072607559</v>
          </cell>
          <cell r="GW49">
            <v>3.0418227970173017</v>
          </cell>
          <cell r="GX49">
            <v>-2.2174216564375127</v>
          </cell>
          <cell r="GY49">
            <v>0.6860517319560167</v>
          </cell>
          <cell r="GZ49">
            <v>1.9061735948501246</v>
          </cell>
          <cell r="HA49">
            <v>0.4730769282967895</v>
          </cell>
          <cell r="HB49">
            <v>-0.018776418149279994</v>
          </cell>
          <cell r="HC49">
            <v>1.1697600966031896</v>
          </cell>
          <cell r="HM49">
            <v>1080</v>
          </cell>
          <cell r="HN49">
            <v>-36.946460601273564</v>
          </cell>
          <cell r="HO49">
            <v>1095.512389135515</v>
          </cell>
          <cell r="HP49">
            <v>-4.954533518367288</v>
          </cell>
          <cell r="HQ49">
            <v>-72.70483137723588</v>
          </cell>
          <cell r="HR49">
            <v>0.7292039658961968</v>
          </cell>
          <cell r="HS49">
            <v>0.8787238620940441</v>
          </cell>
          <cell r="HT49">
            <v>0.5570375034659181</v>
          </cell>
          <cell r="HU49">
            <v>0.6214927590365127</v>
          </cell>
          <cell r="HV49">
            <v>0.47021102248774316</v>
          </cell>
          <cell r="HW49">
            <v>1.052776918778986</v>
          </cell>
          <cell r="HX49">
            <v>0.6914772258090451</v>
          </cell>
          <cell r="HY49">
            <v>0.5231761019658387</v>
          </cell>
          <cell r="HZ49">
            <v>-0.9609048322637426</v>
          </cell>
          <cell r="IA49">
            <v>0.9367026089913022</v>
          </cell>
          <cell r="IB49">
            <v>-0.6948648644021227</v>
          </cell>
          <cell r="IC49">
            <v>1.629698410642555</v>
          </cell>
        </row>
        <row r="50">
          <cell r="CE50">
            <v>2000</v>
          </cell>
          <cell r="CF50">
            <v>0.22758816191474907</v>
          </cell>
          <cell r="CG50">
            <v>0.7111600500095516</v>
          </cell>
          <cell r="GM50">
            <v>2000</v>
          </cell>
          <cell r="GN50">
            <v>40.994879017494476</v>
          </cell>
          <cell r="GO50">
            <v>-90.50717404349294</v>
          </cell>
          <cell r="GP50">
            <v>-20.789884081946386</v>
          </cell>
          <cell r="GQ50">
            <v>170.73363547843715</v>
          </cell>
          <cell r="GR50">
            <v>1.1693668152130021</v>
          </cell>
          <cell r="GS50">
            <v>1.1997735886559502</v>
          </cell>
          <cell r="GT50">
            <v>1.0703996359208379</v>
          </cell>
          <cell r="GU50">
            <v>1.3194528723852184</v>
          </cell>
          <cell r="GV50">
            <v>1.023034446384763</v>
          </cell>
          <cell r="GW50">
            <v>3.1395522471288073</v>
          </cell>
          <cell r="GX50">
            <v>-1.3224309426922098</v>
          </cell>
          <cell r="GY50">
            <v>0.9253033402495614</v>
          </cell>
          <cell r="GZ50">
            <v>1.0666532434590925</v>
          </cell>
          <cell r="HA50">
            <v>0.7111600500095516</v>
          </cell>
          <cell r="HB50">
            <v>0.93174540683858</v>
          </cell>
          <cell r="HC50">
            <v>-1.342654154791556</v>
          </cell>
          <cell r="HM50">
            <v>2000</v>
          </cell>
          <cell r="HN50">
            <v>-31.59654560096381</v>
          </cell>
          <cell r="HO50">
            <v>882.7980290295196</v>
          </cell>
          <cell r="HP50">
            <v>-3.705826214377994</v>
          </cell>
          <cell r="HQ50">
            <v>-52.708648167905125</v>
          </cell>
          <cell r="HR50">
            <v>0.06338105917571557</v>
          </cell>
          <cell r="HS50">
            <v>-0.23236299719711084</v>
          </cell>
          <cell r="HT50">
            <v>0.6246392248856703</v>
          </cell>
          <cell r="HU50">
            <v>0.41718930336775983</v>
          </cell>
          <cell r="HV50">
            <v>0.14635646094700583</v>
          </cell>
          <cell r="HW50">
            <v>1.0512517625461681</v>
          </cell>
          <cell r="HX50">
            <v>1.0135786227308818</v>
          </cell>
          <cell r="HY50">
            <v>0.7459697794361286</v>
          </cell>
          <cell r="HZ50">
            <v>0.6795151157839019</v>
          </cell>
          <cell r="IA50">
            <v>0.22758816191474907</v>
          </cell>
          <cell r="IB50">
            <v>-0.48101521124009894</v>
          </cell>
          <cell r="IC50">
            <v>3.2034580936667556</v>
          </cell>
        </row>
        <row r="51">
          <cell r="CE51">
            <v>2001</v>
          </cell>
          <cell r="CF51">
            <v>0.7284667890486096</v>
          </cell>
          <cell r="CG51">
            <v>0.6573454324418471</v>
          </cell>
          <cell r="GM51">
            <v>2001</v>
          </cell>
          <cell r="GN51">
            <v>47.756881652045394</v>
          </cell>
          <cell r="GO51">
            <v>-88.64325738157427</v>
          </cell>
          <cell r="GP51">
            <v>-19.295083113008115</v>
          </cell>
          <cell r="GQ51">
            <v>174.53255821212187</v>
          </cell>
          <cell r="GR51">
            <v>1.1100601386506925</v>
          </cell>
          <cell r="GS51">
            <v>1.208395982858157</v>
          </cell>
          <cell r="GT51">
            <v>0.8760034707694819</v>
          </cell>
          <cell r="GU51">
            <v>1.2635358242624184</v>
          </cell>
          <cell r="GV51">
            <v>0.9702317309369324</v>
          </cell>
          <cell r="GW51">
            <v>3.0439841363362197</v>
          </cell>
          <cell r="GX51">
            <v>-2.2266257317807847</v>
          </cell>
          <cell r="GY51">
            <v>0.6318653112390216</v>
          </cell>
          <cell r="GZ51">
            <v>0.6346668612955408</v>
          </cell>
          <cell r="HA51">
            <v>0.6573454324418471</v>
          </cell>
          <cell r="HB51">
            <v>1.2146643639501908</v>
          </cell>
          <cell r="HC51">
            <v>0.7868023063047236</v>
          </cell>
          <cell r="HM51">
            <v>2001</v>
          </cell>
          <cell r="HN51">
            <v>-45.969247572330666</v>
          </cell>
          <cell r="HO51">
            <v>802.4355622075666</v>
          </cell>
          <cell r="HP51">
            <v>-3.2742592242773982</v>
          </cell>
          <cell r="HQ51">
            <v>-72.70483137723588</v>
          </cell>
          <cell r="HR51">
            <v>0.5130552125565346</v>
          </cell>
          <cell r="HS51">
            <v>0.5213567635035998</v>
          </cell>
          <cell r="HT51">
            <v>0.5607340328603438</v>
          </cell>
          <cell r="HU51">
            <v>0.4972830443168874</v>
          </cell>
          <cell r="HV51">
            <v>0.2685856612316906</v>
          </cell>
          <cell r="HW51">
            <v>1.090461936783016</v>
          </cell>
          <cell r="HX51">
            <v>0.5070154948270567</v>
          </cell>
          <cell r="HY51">
            <v>0.6009578848382269</v>
          </cell>
          <cell r="HZ51">
            <v>0.2744266825182917</v>
          </cell>
          <cell r="IA51">
            <v>0.7284667890486096</v>
          </cell>
          <cell r="IB51">
            <v>-0.6653697347003384</v>
          </cell>
          <cell r="IC51">
            <v>3.934324830050584</v>
          </cell>
        </row>
        <row r="52">
          <cell r="CE52">
            <v>2002</v>
          </cell>
          <cell r="CF52">
            <v>-0.9168546369056951</v>
          </cell>
          <cell r="CG52">
            <v>0.8343356871143515</v>
          </cell>
          <cell r="GM52">
            <v>2002</v>
          </cell>
          <cell r="GN52">
            <v>27.321539195607446</v>
          </cell>
          <cell r="GO52">
            <v>-100</v>
          </cell>
          <cell r="GP52">
            <v>-23.035033278013074</v>
          </cell>
          <cell r="GQ52">
            <v>160.5615893144198</v>
          </cell>
          <cell r="GR52">
            <v>1.304611750348772</v>
          </cell>
          <cell r="GS52">
            <v>1.180579804504167</v>
          </cell>
          <cell r="GT52">
            <v>1.5412786201705497</v>
          </cell>
          <cell r="GU52">
            <v>1.4812118001526153</v>
          </cell>
          <cell r="GV52">
            <v>1.1559827081449203</v>
          </cell>
          <cell r="GW52">
            <v>3.6401251407233826</v>
          </cell>
          <cell r="GX52">
            <v>0.8936227626354043</v>
          </cell>
          <cell r="GY52">
            <v>1.5700188363414247</v>
          </cell>
          <cell r="GZ52">
            <v>2.046301152197283</v>
          </cell>
          <cell r="HA52">
            <v>0.8343356871143515</v>
          </cell>
          <cell r="HB52">
            <v>-0.0622569773639059</v>
          </cell>
          <cell r="HC52">
            <v>-6.854823831586854</v>
          </cell>
          <cell r="HM52">
            <v>2002</v>
          </cell>
          <cell r="HN52">
            <v>2.1309060786284695</v>
          </cell>
          <cell r="HO52" t="str">
            <v>---</v>
          </cell>
          <cell r="HP52">
            <v>-4.3855257340923215</v>
          </cell>
          <cell r="HQ52">
            <v>3.704252568156874</v>
          </cell>
          <cell r="HR52">
            <v>-0.9601016268164009</v>
          </cell>
          <cell r="HS52">
            <v>-1.910633695309305</v>
          </cell>
          <cell r="HT52">
            <v>0.7784203375530652</v>
          </cell>
          <cell r="HU52">
            <v>0.1859881243099215</v>
          </cell>
          <cell r="HV52">
            <v>-0.16083076777945182</v>
          </cell>
          <cell r="HW52">
            <v>0.8470554885436021</v>
          </cell>
          <cell r="HX52">
            <v>2.216698059967004</v>
          </cell>
          <cell r="HY52">
            <v>1.0616339778837247</v>
          </cell>
          <cell r="HZ52">
            <v>1.5854566013646432</v>
          </cell>
          <cell r="IA52">
            <v>-0.9168546369056951</v>
          </cell>
          <cell r="IB52">
            <v>0.17496853382639177</v>
          </cell>
          <cell r="IC52">
            <v>1.1563757747356629</v>
          </cell>
        </row>
        <row r="53">
          <cell r="CE53">
            <v>2010</v>
          </cell>
          <cell r="CF53">
            <v>1.6864340768653951</v>
          </cell>
          <cell r="CG53">
            <v>-0.18481198665319942</v>
          </cell>
          <cell r="GM53">
            <v>2010</v>
          </cell>
          <cell r="GN53">
            <v>-10.430643579906285</v>
          </cell>
          <cell r="GO53">
            <v>-8.11586966569644</v>
          </cell>
          <cell r="GP53">
            <v>-10.797080642425371</v>
          </cell>
          <cell r="GQ53" t="str">
            <v>---</v>
          </cell>
          <cell r="GR53">
            <v>0.08543510898877393</v>
          </cell>
          <cell r="GS53">
            <v>-0.6050473264511025</v>
          </cell>
          <cell r="GT53">
            <v>0.8882377317468215</v>
          </cell>
          <cell r="GU53">
            <v>1.1600785887116105</v>
          </cell>
          <cell r="GV53">
            <v>1.1186368895452103</v>
          </cell>
          <cell r="GW53">
            <v>3.009490277976856</v>
          </cell>
          <cell r="GX53">
            <v>-2.1300251951071214</v>
          </cell>
          <cell r="GY53">
            <v>0.8167267902560615</v>
          </cell>
          <cell r="GZ53">
            <v>5.7129160462566775</v>
          </cell>
          <cell r="HA53">
            <v>-0.18481198665319942</v>
          </cell>
          <cell r="HB53">
            <v>-7.169041468400062</v>
          </cell>
          <cell r="HC53">
            <v>1.8625528512258738</v>
          </cell>
          <cell r="HM53">
            <v>2010</v>
          </cell>
          <cell r="HN53">
            <v>8.96035686530734</v>
          </cell>
          <cell r="HO53">
            <v>7209.171787540794</v>
          </cell>
          <cell r="HP53">
            <v>-7.246388790655544</v>
          </cell>
          <cell r="HQ53" t="str">
            <v>---</v>
          </cell>
          <cell r="HR53">
            <v>1.5186778734372908</v>
          </cell>
          <cell r="HS53">
            <v>2.339753114469234</v>
          </cell>
          <cell r="HT53">
            <v>0.5455347509458974</v>
          </cell>
          <cell r="HU53">
            <v>1.3395708344523083</v>
          </cell>
          <cell r="HV53">
            <v>1.3834808417790168</v>
          </cell>
          <cell r="HW53">
            <v>0.4888397510343756</v>
          </cell>
          <cell r="HX53">
            <v>2.441288014993881</v>
          </cell>
          <cell r="HY53">
            <v>0.33594281517739244</v>
          </cell>
          <cell r="HZ53">
            <v>-4.481676917012212</v>
          </cell>
          <cell r="IA53">
            <v>1.6864340768653951</v>
          </cell>
          <cell r="IB53">
            <v>-0.8812901219894864</v>
          </cell>
          <cell r="IC53">
            <v>-2.4954737195568066</v>
          </cell>
        </row>
        <row r="54">
          <cell r="CE54">
            <v>2020</v>
          </cell>
          <cell r="CF54">
            <v>-0.08253447600609087</v>
          </cell>
          <cell r="CG54">
            <v>2.5277692419339415</v>
          </cell>
          <cell r="GM54">
            <v>2020</v>
          </cell>
          <cell r="GN54">
            <v>-19.21425240132535</v>
          </cell>
          <cell r="GO54">
            <v>-39.595793149361256</v>
          </cell>
          <cell r="GP54">
            <v>22.959980055330732</v>
          </cell>
          <cell r="GQ54">
            <v>100.3528780797478</v>
          </cell>
          <cell r="GR54">
            <v>2.799710965896507</v>
          </cell>
          <cell r="GS54">
            <v>3.3311090656014786</v>
          </cell>
          <cell r="GT54">
            <v>1.6249334937796123</v>
          </cell>
          <cell r="GU54">
            <v>1.9753437595671386</v>
          </cell>
          <cell r="GV54">
            <v>1.801017608572275</v>
          </cell>
          <cell r="GW54">
            <v>5.1779478975521265</v>
          </cell>
          <cell r="GX54">
            <v>0.13402561646982392</v>
          </cell>
          <cell r="GY54">
            <v>1.3049158754511847</v>
          </cell>
          <cell r="GZ54">
            <v>0.6750529200057587</v>
          </cell>
          <cell r="HA54">
            <v>2.5277692419339415</v>
          </cell>
          <cell r="HB54">
            <v>1.7956561413881023</v>
          </cell>
          <cell r="HC54">
            <v>0.8068337683304838</v>
          </cell>
          <cell r="HM54">
            <v>2020</v>
          </cell>
          <cell r="HN54">
            <v>-6.439841380091105</v>
          </cell>
          <cell r="HO54">
            <v>7.9711127943853155</v>
          </cell>
          <cell r="HP54">
            <v>-20.90967472377748</v>
          </cell>
          <cell r="HQ54">
            <v>50.218414612009866</v>
          </cell>
          <cell r="HR54">
            <v>-0.03157327701049928</v>
          </cell>
          <cell r="HS54">
            <v>-0.7694789695468107</v>
          </cell>
          <cell r="HT54">
            <v>1.7963087517442577</v>
          </cell>
          <cell r="HU54">
            <v>2.0614645477616156</v>
          </cell>
          <cell r="HV54">
            <v>1.7707530354621026</v>
          </cell>
          <cell r="HW54">
            <v>5.683788684999147</v>
          </cell>
          <cell r="HX54">
            <v>0.6889130098123752</v>
          </cell>
          <cell r="HY54">
            <v>1.5525485221499213</v>
          </cell>
          <cell r="HZ54">
            <v>2.247836684125404</v>
          </cell>
          <cell r="IA54">
            <v>-0.08253447600609087</v>
          </cell>
          <cell r="IB54">
            <v>1.8181790018119592</v>
          </cell>
          <cell r="IC54">
            <v>-1.0792598742391912</v>
          </cell>
        </row>
        <row r="55">
          <cell r="CE55">
            <v>2021</v>
          </cell>
          <cell r="CF55">
            <v>1.2469641602671278</v>
          </cell>
          <cell r="CG55">
            <v>1.4841877132598436</v>
          </cell>
          <cell r="GM55">
            <v>2021</v>
          </cell>
          <cell r="GN55">
            <v>-32.18866313179495</v>
          </cell>
          <cell r="GO55">
            <v>-44.57043471286316</v>
          </cell>
          <cell r="GP55">
            <v>51.53557140985432</v>
          </cell>
          <cell r="GQ55">
            <v>100.3528780797478</v>
          </cell>
          <cell r="GR55">
            <v>1.8230914173652524</v>
          </cell>
          <cell r="GS55">
            <v>1.9171184269428432</v>
          </cell>
          <cell r="GT55">
            <v>1.5271606677381921</v>
          </cell>
          <cell r="GU55">
            <v>2.278203187701111</v>
          </cell>
          <cell r="GV55">
            <v>1.786604433501049</v>
          </cell>
          <cell r="GW55">
            <v>5.6966661389334705</v>
          </cell>
          <cell r="GX55">
            <v>0.27021572607019984</v>
          </cell>
          <cell r="GY55">
            <v>1.1427623827075184</v>
          </cell>
          <cell r="GZ55">
            <v>1.9690741262518463</v>
          </cell>
          <cell r="HA55">
            <v>1.4841877132598436</v>
          </cell>
          <cell r="HB55">
            <v>1.9482647143226561</v>
          </cell>
          <cell r="HC55">
            <v>2.569687166231782</v>
          </cell>
          <cell r="HM55">
            <v>2021</v>
          </cell>
          <cell r="HN55">
            <v>1.1391118190975602</v>
          </cell>
          <cell r="HO55">
            <v>9.562339870828595</v>
          </cell>
          <cell r="HP55">
            <v>-18.976094705274292</v>
          </cell>
          <cell r="HQ55">
            <v>50.218414612009866</v>
          </cell>
          <cell r="HR55">
            <v>1.2356993359060153</v>
          </cell>
          <cell r="HS55">
            <v>1.114888450193674</v>
          </cell>
          <cell r="HT55">
            <v>1.6359625861724902</v>
          </cell>
          <cell r="HU55">
            <v>1.5269356144890223</v>
          </cell>
          <cell r="HV55">
            <v>0.16616967342868438</v>
          </cell>
          <cell r="HW55">
            <v>6.526716466966231</v>
          </cell>
          <cell r="HX55">
            <v>0.7055491976565076</v>
          </cell>
          <cell r="HY55">
            <v>1.6923911691726135</v>
          </cell>
          <cell r="HZ55">
            <v>2.73296482959573</v>
          </cell>
          <cell r="IA55">
            <v>1.2469641602671278</v>
          </cell>
          <cell r="IB55">
            <v>2.9034672266642136</v>
          </cell>
          <cell r="IC55">
            <v>-3.6794084141367533</v>
          </cell>
        </row>
        <row r="56">
          <cell r="CE56">
            <v>2022</v>
          </cell>
          <cell r="CF56">
            <v>1.2265153078161894</v>
          </cell>
          <cell r="CG56">
            <v>11.854796640888555</v>
          </cell>
          <cell r="GM56">
            <v>2022</v>
          </cell>
          <cell r="GN56">
            <v>-13.694797188314423</v>
          </cell>
          <cell r="GO56">
            <v>-33.24474395574779</v>
          </cell>
          <cell r="GP56">
            <v>15.765210971266509</v>
          </cell>
          <cell r="GQ56" t="str">
            <v>---</v>
          </cell>
          <cell r="GR56">
            <v>13.738658792780889</v>
          </cell>
          <cell r="GS56">
            <v>15.594299789643596</v>
          </cell>
          <cell r="GT56">
            <v>2.8941632330057754</v>
          </cell>
          <cell r="GU56">
            <v>1.3201458943917332</v>
          </cell>
          <cell r="GV56">
            <v>1.3313990723110125</v>
          </cell>
          <cell r="GW56">
            <v>0.41382396650866404</v>
          </cell>
          <cell r="GX56">
            <v>2.1029090214099266</v>
          </cell>
          <cell r="GY56">
            <v>4.85965928930292</v>
          </cell>
          <cell r="GZ56">
            <v>-3.683727568159134</v>
          </cell>
          <cell r="HA56">
            <v>11.854796640888555</v>
          </cell>
          <cell r="HB56">
            <v>27.469497493843665</v>
          </cell>
          <cell r="HC56">
            <v>11.32665178533594</v>
          </cell>
          <cell r="HM56">
            <v>2022</v>
          </cell>
          <cell r="HN56">
            <v>-5.229877253865489</v>
          </cell>
          <cell r="HO56">
            <v>8.901272011026418</v>
          </cell>
          <cell r="HP56">
            <v>-17.65814027725934</v>
          </cell>
          <cell r="HQ56" t="str">
            <v>---</v>
          </cell>
          <cell r="HR56">
            <v>1.5158383517865914</v>
          </cell>
          <cell r="HS56">
            <v>1.3683739054845212</v>
          </cell>
          <cell r="HT56">
            <v>2.930128803568577</v>
          </cell>
          <cell r="HU56">
            <v>1.4839395310619174</v>
          </cell>
          <cell r="HV56">
            <v>1.4854995429483209</v>
          </cell>
          <cell r="HW56">
            <v>0.7374868674707713</v>
          </cell>
          <cell r="HX56">
            <v>11.482848579982186</v>
          </cell>
          <cell r="HY56">
            <v>4.675047373882446</v>
          </cell>
          <cell r="HZ56">
            <v>3.448194826459172</v>
          </cell>
          <cell r="IA56">
            <v>1.2265153078161894</v>
          </cell>
          <cell r="IB56">
            <v>-7.158039426329821</v>
          </cell>
          <cell r="IC56">
            <v>-2.5993616884236292</v>
          </cell>
        </row>
        <row r="57">
          <cell r="CE57">
            <v>2023</v>
          </cell>
          <cell r="CF57">
            <v>1.9229773162671604</v>
          </cell>
          <cell r="CG57">
            <v>1.485959251378266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1.4104125620136632</v>
          </cell>
          <cell r="GS57">
            <v>-1.5973299478528324</v>
          </cell>
          <cell r="GT57">
            <v>1.674954816366503</v>
          </cell>
          <cell r="GU57">
            <v>1.8092319920975708</v>
          </cell>
          <cell r="GV57">
            <v>1.8966653322523008</v>
          </cell>
          <cell r="GW57">
            <v>1.1355751583407736</v>
          </cell>
          <cell r="GX57">
            <v>-1.6849063423544086</v>
          </cell>
          <cell r="GY57">
            <v>1.330322251853766</v>
          </cell>
          <cell r="GZ57">
            <v>-0.14012157149102533</v>
          </cell>
          <cell r="HA57">
            <v>1.485959251378266</v>
          </cell>
          <cell r="HB57">
            <v>1.8923351605037109</v>
          </cell>
          <cell r="HC57">
            <v>-0.7083203332155397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1.9505175149376663</v>
          </cell>
          <cell r="HS57">
            <v>-0.3613180581540254</v>
          </cell>
          <cell r="HT57">
            <v>2.0584907988495216</v>
          </cell>
          <cell r="HU57">
            <v>2.6457916611363874</v>
          </cell>
          <cell r="HV57">
            <v>2.7480274559665396</v>
          </cell>
          <cell r="HW57">
            <v>-1.6325288510115832</v>
          </cell>
          <cell r="HX57">
            <v>1.689213083241925</v>
          </cell>
          <cell r="HY57">
            <v>0.5440144702461902</v>
          </cell>
          <cell r="HZ57">
            <v>4.304528317254563</v>
          </cell>
          <cell r="IA57">
            <v>1.9229773162671604</v>
          </cell>
          <cell r="IB57">
            <v>0.7798658314874585</v>
          </cell>
          <cell r="IC57">
            <v>0.003323067602378771</v>
          </cell>
        </row>
        <row r="58">
          <cell r="CE58">
            <v>2024</v>
          </cell>
          <cell r="CF58">
            <v>-1.9211610884444008</v>
          </cell>
          <cell r="CG58">
            <v>4.53733383765933</v>
          </cell>
          <cell r="GM58">
            <v>2024</v>
          </cell>
          <cell r="GN58">
            <v>-69.22637448199558</v>
          </cell>
          <cell r="GO58" t="str">
            <v>---</v>
          </cell>
          <cell r="GP58">
            <v>-69.24849786482663</v>
          </cell>
          <cell r="GQ58" t="str">
            <v>---</v>
          </cell>
          <cell r="GR58">
            <v>4.452595620100408</v>
          </cell>
          <cell r="GS58">
            <v>4.680553296921786</v>
          </cell>
          <cell r="GT58">
            <v>2.38585241520195</v>
          </cell>
          <cell r="GU58">
            <v>-0.44445875731355944</v>
          </cell>
          <cell r="GV58">
            <v>-1.5653825906071783</v>
          </cell>
          <cell r="GW58">
            <v>-1.481327090809581</v>
          </cell>
          <cell r="GX58">
            <v>5.272711826670617</v>
          </cell>
          <cell r="GY58">
            <v>5.8948721033197815</v>
          </cell>
          <cell r="GZ58">
            <v>2.9259773120585697</v>
          </cell>
          <cell r="HA58">
            <v>4.53733383765933</v>
          </cell>
          <cell r="HB58">
            <v>-0.8171591073127926</v>
          </cell>
          <cell r="HC58">
            <v>-3.1048748404163162</v>
          </cell>
          <cell r="HM58">
            <v>2024</v>
          </cell>
          <cell r="HN58">
            <v>-81.70642257652338</v>
          </cell>
          <cell r="HO58" t="str">
            <v>---</v>
          </cell>
          <cell r="HP58">
            <v>-81.70642257652338</v>
          </cell>
          <cell r="HQ58" t="str">
            <v>---</v>
          </cell>
          <cell r="HR58">
            <v>-1.9273341595843152</v>
          </cell>
          <cell r="HS58">
            <v>-1.9267123217564186</v>
          </cell>
          <cell r="HT58">
            <v>-0.8175340437363787</v>
          </cell>
          <cell r="HU58">
            <v>-2.5063677477268897</v>
          </cell>
          <cell r="HV58">
            <v>-1.9355017961060539</v>
          </cell>
          <cell r="HW58">
            <v>1.1085482965450977</v>
          </cell>
          <cell r="HX58">
            <v>-5.964678105954668</v>
          </cell>
          <cell r="HY58">
            <v>1.1509369261892388</v>
          </cell>
          <cell r="HZ58">
            <v>4.873533232978744</v>
          </cell>
          <cell r="IA58">
            <v>-1.9211610884444008</v>
          </cell>
          <cell r="IB58">
            <v>-10.794294003947158</v>
          </cell>
          <cell r="IC58">
            <v>6.686935802184357</v>
          </cell>
        </row>
        <row r="59">
          <cell r="CE59">
            <v>2025</v>
          </cell>
          <cell r="CF59">
            <v>-64.33461520059551</v>
          </cell>
          <cell r="CG59">
            <v>9.39673067943394</v>
          </cell>
          <cell r="GM59">
            <v>2025</v>
          </cell>
          <cell r="GN59">
            <v>16.173038945332173</v>
          </cell>
          <cell r="GO59">
            <v>-1.4525949587646525</v>
          </cell>
          <cell r="GP59">
            <v>19.93030875914126</v>
          </cell>
          <cell r="GQ59" t="str">
            <v>---</v>
          </cell>
          <cell r="GR59">
            <v>8.209417288504905</v>
          </cell>
          <cell r="GS59">
            <v>8.344193720192926</v>
          </cell>
          <cell r="GT59">
            <v>1.7416958998719423</v>
          </cell>
          <cell r="GU59">
            <v>1.7416958998719423</v>
          </cell>
          <cell r="GV59">
            <v>1.7416958998719423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-2.0787842311452476</v>
          </cell>
          <cell r="HA59">
            <v>9.39673067943394</v>
          </cell>
          <cell r="HB59">
            <v>-52.8962090620577</v>
          </cell>
          <cell r="HC59">
            <v>0.17643903987389908</v>
          </cell>
          <cell r="HM59">
            <v>2025</v>
          </cell>
          <cell r="HN59">
            <v>-22.136840067330777</v>
          </cell>
          <cell r="HO59">
            <v>-10.066117552121367</v>
          </cell>
          <cell r="HP59">
            <v>-24.24105451570965</v>
          </cell>
          <cell r="HQ59" t="str">
            <v>---</v>
          </cell>
          <cell r="HR59">
            <v>-71.14939147549855</v>
          </cell>
          <cell r="HS59">
            <v>-71.40010684485932</v>
          </cell>
          <cell r="HT59">
            <v>0.14560974133990268</v>
          </cell>
          <cell r="HU59">
            <v>0.14560974133990268</v>
          </cell>
          <cell r="HV59">
            <v>0.14560974133990268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-43.83082642109609</v>
          </cell>
          <cell r="IA59">
            <v>-64.33461520059551</v>
          </cell>
          <cell r="IB59">
            <v>-30.986703968199837</v>
          </cell>
          <cell r="IC59">
            <v>0.14560974133992488</v>
          </cell>
        </row>
        <row r="60">
          <cell r="CE60">
            <v>2026</v>
          </cell>
          <cell r="CF60">
            <v>1.241191296236832</v>
          </cell>
          <cell r="CG60">
            <v>14.124295912873297</v>
          </cell>
          <cell r="GM60">
            <v>2026</v>
          </cell>
          <cell r="GN60">
            <v>15.563449230581927</v>
          </cell>
          <cell r="GO60">
            <v>15.152816676335057</v>
          </cell>
          <cell r="GP60">
            <v>15.765210971266509</v>
          </cell>
          <cell r="GQ60" t="str">
            <v>---</v>
          </cell>
          <cell r="GR60">
            <v>14.080787130081852</v>
          </cell>
          <cell r="GS60">
            <v>16.041630973305487</v>
          </cell>
          <cell r="GT60">
            <v>2.8941632330057754</v>
          </cell>
          <cell r="GU60">
            <v>1.3201458943917332</v>
          </cell>
          <cell r="GV60">
            <v>1.3313990723110125</v>
          </cell>
          <cell r="GW60">
            <v>0.41382396650866404</v>
          </cell>
          <cell r="GX60">
            <v>2.1029090214099266</v>
          </cell>
          <cell r="GY60">
            <v>4.85965928930292</v>
          </cell>
          <cell r="GZ60">
            <v>-0.14600600321355017</v>
          </cell>
          <cell r="HA60">
            <v>14.124295912873297</v>
          </cell>
          <cell r="HB60">
            <v>27.469497493843665</v>
          </cell>
          <cell r="HC60">
            <v>11.32665178533594</v>
          </cell>
          <cell r="HM60">
            <v>2026</v>
          </cell>
          <cell r="HN60">
            <v>-5.229877253865489</v>
          </cell>
          <cell r="HO60">
            <v>8.901272011026418</v>
          </cell>
          <cell r="HP60">
            <v>-17.65814027725934</v>
          </cell>
          <cell r="HQ60" t="str">
            <v>---</v>
          </cell>
          <cell r="HR60">
            <v>1.5369717137455163</v>
          </cell>
          <cell r="HS60">
            <v>1.3894050585213424</v>
          </cell>
          <cell r="HT60">
            <v>2.930128803568577</v>
          </cell>
          <cell r="HU60">
            <v>1.4839395310619174</v>
          </cell>
          <cell r="HV60">
            <v>1.4854995429483209</v>
          </cell>
          <cell r="HW60">
            <v>0.7374868674707713</v>
          </cell>
          <cell r="HX60">
            <v>11.482848579982186</v>
          </cell>
          <cell r="HY60">
            <v>4.675047373882446</v>
          </cell>
          <cell r="HZ60">
            <v>2.860780218179504</v>
          </cell>
          <cell r="IA60">
            <v>1.241191296236832</v>
          </cell>
          <cell r="IB60">
            <v>-7.158039426329821</v>
          </cell>
          <cell r="IC60">
            <v>-2.5993616884236292</v>
          </cell>
        </row>
        <row r="61">
          <cell r="CE61">
            <v>2027</v>
          </cell>
          <cell r="CF61">
            <v>0.4002634683567097</v>
          </cell>
          <cell r="CG61">
            <v>-47.227969521541205</v>
          </cell>
          <cell r="GM61">
            <v>2027</v>
          </cell>
          <cell r="GN61">
            <v>-100</v>
          </cell>
          <cell r="GO61">
            <v>-100</v>
          </cell>
          <cell r="GP61" t="str">
            <v>---</v>
          </cell>
          <cell r="GQ61" t="str">
            <v>---</v>
          </cell>
          <cell r="GR61">
            <v>-1.8260008008289308</v>
          </cell>
          <cell r="GS61">
            <v>-1.8266142386616169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-11.261944208986574</v>
          </cell>
          <cell r="HA61">
            <v>-47.227969521541205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0.3986273651626293</v>
          </cell>
          <cell r="HS61">
            <v>0.4002634683567097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4.864130884268425</v>
          </cell>
          <cell r="IA61">
            <v>0.4002634683567097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-6.620988719723742</v>
          </cell>
          <cell r="CG62">
            <v>8.332915399946916</v>
          </cell>
          <cell r="GM62">
            <v>2050</v>
          </cell>
          <cell r="GN62">
            <v>14.193290848872397</v>
          </cell>
          <cell r="GO62">
            <v>11.585061881889924</v>
          </cell>
          <cell r="GP62">
            <v>15.367947667190407</v>
          </cell>
          <cell r="GQ62" t="str">
            <v>---</v>
          </cell>
          <cell r="GR62">
            <v>8.034834795995405</v>
          </cell>
          <cell r="GS62">
            <v>8.536134514769799</v>
          </cell>
          <cell r="GT62">
            <v>2.7726994641126046</v>
          </cell>
          <cell r="GU62">
            <v>0.9016178809859277</v>
          </cell>
          <cell r="GV62">
            <v>0.7507725200920801</v>
          </cell>
          <cell r="GW62">
            <v>-0.5348729533086183</v>
          </cell>
          <cell r="GX62">
            <v>5.223858908510115</v>
          </cell>
          <cell r="GY62">
            <v>5.1069046721128775</v>
          </cell>
          <cell r="GZ62">
            <v>0.7683878028751145</v>
          </cell>
          <cell r="HA62">
            <v>8.332915399946916</v>
          </cell>
          <cell r="HB62">
            <v>-0.11699726547401701</v>
          </cell>
          <cell r="HC62">
            <v>-1.3016189313557192</v>
          </cell>
          <cell r="HM62">
            <v>2050</v>
          </cell>
          <cell r="HN62">
            <v>-12.51761317961353</v>
          </cell>
          <cell r="HO62">
            <v>5.302187447412288</v>
          </cell>
          <cell r="HP62">
            <v>-21.58444260032468</v>
          </cell>
          <cell r="HQ62" t="str">
            <v>---</v>
          </cell>
          <cell r="HR62">
            <v>-6.497913134400646</v>
          </cell>
          <cell r="HS62">
            <v>-7.004876549835504</v>
          </cell>
          <cell r="HT62">
            <v>2.0403419029022096</v>
          </cell>
          <cell r="HU62">
            <v>0.5484349999004934</v>
          </cell>
          <cell r="HV62">
            <v>0.8141121149603192</v>
          </cell>
          <cell r="HW62">
            <v>0.9214696499438624</v>
          </cell>
          <cell r="HX62">
            <v>-5.703752904387327</v>
          </cell>
          <cell r="HY62">
            <v>3.8270553925701556</v>
          </cell>
          <cell r="HZ62">
            <v>-0.42716401788931435</v>
          </cell>
          <cell r="IA62">
            <v>-6.620988719723742</v>
          </cell>
          <cell r="IB62">
            <v>-10.903065151467118</v>
          </cell>
          <cell r="IC62">
            <v>5.376137803842118</v>
          </cell>
        </row>
      </sheetData>
      <sheetData sheetId="86">
        <row r="15">
          <cell r="GU15">
            <v>28</v>
          </cell>
          <cell r="GV15">
            <v>1.1180377070427485</v>
          </cell>
          <cell r="GW15">
            <v>1.1362981310908986</v>
          </cell>
          <cell r="GX15">
            <v>1.2694394727700093</v>
          </cell>
          <cell r="GY15">
            <v>0.31954137587238285</v>
          </cell>
          <cell r="GZ15">
            <v>0.9995121686812294</v>
          </cell>
          <cell r="HA15">
            <v>0.11652182356653883</v>
          </cell>
          <cell r="HB15">
            <v>0.21897406332188163</v>
          </cell>
          <cell r="HC15">
            <v>0.22287887597938313</v>
          </cell>
          <cell r="HD15">
            <v>0.17269202617431753</v>
          </cell>
          <cell r="HE15">
            <v>0.53074951454377</v>
          </cell>
          <cell r="HF15">
            <v>0.420557951422259</v>
          </cell>
          <cell r="HG15">
            <v>0.563649492230425</v>
          </cell>
          <cell r="HH15">
            <v>1.0711853609243882</v>
          </cell>
          <cell r="HI15">
            <v>1.0902872275199005</v>
          </cell>
          <cell r="HJ15">
            <v>1.1464083066352724</v>
          </cell>
          <cell r="HK15">
            <v>0.746011964107677</v>
          </cell>
          <cell r="HL15">
            <v>1.3561710661824489</v>
          </cell>
          <cell r="HM15">
            <v>0.5638361573691961</v>
          </cell>
        </row>
        <row r="16">
          <cell r="GU16">
            <v>504</v>
          </cell>
          <cell r="GV16">
            <v>1.855183011739881</v>
          </cell>
          <cell r="GW16">
            <v>1.8626141650870238</v>
          </cell>
          <cell r="GX16">
            <v>1.854783694723763</v>
          </cell>
          <cell r="GY16">
            <v>1.8740803049896733</v>
          </cell>
          <cell r="GZ16">
            <v>4.6665461635790955</v>
          </cell>
          <cell r="HA16">
            <v>0.547826480060751</v>
          </cell>
          <cell r="HB16">
            <v>1.376281656459721</v>
          </cell>
          <cell r="HC16">
            <v>1.387420006846091</v>
          </cell>
          <cell r="HD16">
            <v>0.6715137573074184</v>
          </cell>
          <cell r="HE16">
            <v>2.2199451471014924</v>
          </cell>
          <cell r="HF16">
            <v>2.1124253350301467</v>
          </cell>
          <cell r="HG16">
            <v>2.2717717193253013</v>
          </cell>
          <cell r="HH16">
            <v>3.554672881286151</v>
          </cell>
          <cell r="HI16">
            <v>3.5832471710035043</v>
          </cell>
          <cell r="HJ16">
            <v>3.5713357844154783</v>
          </cell>
          <cell r="HK16">
            <v>3.5970156138787144</v>
          </cell>
          <cell r="HL16">
            <v>3.988235565588933</v>
          </cell>
          <cell r="HM16">
            <v>3.411209597397539</v>
          </cell>
        </row>
        <row r="17">
          <cell r="GU17">
            <v>55</v>
          </cell>
          <cell r="GV17">
            <v>2.0226650496834604</v>
          </cell>
          <cell r="GW17">
            <v>2.1330073149242215</v>
          </cell>
          <cell r="GX17">
            <v>1.4883340363251185</v>
          </cell>
          <cell r="GY17">
            <v>3.7734021949644934</v>
          </cell>
          <cell r="GZ17">
            <v>6.599646420759296</v>
          </cell>
          <cell r="HA17">
            <v>0.4739916745373772</v>
          </cell>
          <cell r="HB17">
            <v>0.5770164974787172</v>
          </cell>
          <cell r="HC17">
            <v>0.6099237140549187</v>
          </cell>
          <cell r="HD17">
            <v>0.3269084500772236</v>
          </cell>
          <cell r="HE17">
            <v>1.3349851690336196</v>
          </cell>
          <cell r="HF17">
            <v>2.271296904331637</v>
          </cell>
          <cell r="HG17">
            <v>0.2558487417435004</v>
          </cell>
          <cell r="HH17">
            <v>1.0130557751502998</v>
          </cell>
          <cell r="HI17">
            <v>1.0707154874680982</v>
          </cell>
          <cell r="HJ17">
            <v>0.567679080550173</v>
          </cell>
          <cell r="HK17">
            <v>2.3507101355713362</v>
          </cell>
          <cell r="HL17">
            <v>4.145566775537111</v>
          </cell>
          <cell r="HM17">
            <v>0.25536082834855006</v>
          </cell>
        </row>
        <row r="18">
          <cell r="GU18">
            <v>27</v>
          </cell>
          <cell r="GV18">
            <v>1.6414068402333128</v>
          </cell>
          <cell r="GW18">
            <v>1.6564461382175946</v>
          </cell>
          <cell r="GX18">
            <v>1.35549525619595</v>
          </cell>
          <cell r="GY18">
            <v>2.4921604287587837</v>
          </cell>
          <cell r="GZ18">
            <v>4.971578749902106</v>
          </cell>
          <cell r="HA18">
            <v>0.728663281782835</v>
          </cell>
          <cell r="HB18">
            <v>1.2660570955867485</v>
          </cell>
          <cell r="HC18">
            <v>1.2702019611575226</v>
          </cell>
          <cell r="HD18">
            <v>1.0125960585468556</v>
          </cell>
          <cell r="HE18">
            <v>2.0977920730366693</v>
          </cell>
          <cell r="HF18">
            <v>1.9860355169768928</v>
          </cell>
          <cell r="HG18">
            <v>2.135853514977068</v>
          </cell>
          <cell r="HH18">
            <v>2.2307691773614637</v>
          </cell>
          <cell r="HI18">
            <v>2.2538642777022786</v>
          </cell>
          <cell r="HJ18">
            <v>2.1976417825493875</v>
          </cell>
          <cell r="HK18">
            <v>2.4099892318261045</v>
          </cell>
          <cell r="HL18">
            <v>2.8113451875110416</v>
          </cell>
          <cell r="HM18">
            <v>2.12452304940078</v>
          </cell>
        </row>
        <row r="19">
          <cell r="GU19">
            <v>1</v>
          </cell>
          <cell r="GV19">
            <v>2.2362594582969604</v>
          </cell>
          <cell r="GW19">
            <v>2.270750553052361</v>
          </cell>
          <cell r="GX19">
            <v>2.096903458752641</v>
          </cell>
          <cell r="GY19">
            <v>2.562474901204502</v>
          </cell>
          <cell r="GZ19">
            <v>5.812529151396051</v>
          </cell>
          <cell r="HA19">
            <v>0.3788202609918332</v>
          </cell>
          <cell r="HB19">
            <v>1.1150385758499242</v>
          </cell>
          <cell r="HC19">
            <v>1.1343425033687429</v>
          </cell>
          <cell r="HD19">
            <v>1.1612556073026536</v>
          </cell>
          <cell r="HE19">
            <v>1.0892083697793769</v>
          </cell>
          <cell r="HF19">
            <v>1.6056251676564122</v>
          </cell>
          <cell r="HG19">
            <v>0.7422372356244615</v>
          </cell>
          <cell r="HH19">
            <v>3.2293517991068903</v>
          </cell>
          <cell r="HI19">
            <v>3.28523809337948</v>
          </cell>
          <cell r="HJ19">
            <v>3.189345816593087</v>
          </cell>
          <cell r="HK19">
            <v>3.4461502561683885</v>
          </cell>
          <cell r="HL19">
            <v>6.733106952715601</v>
          </cell>
          <cell r="HM19">
            <v>1.2377015072989201</v>
          </cell>
        </row>
        <row r="20">
          <cell r="GU20">
            <v>16</v>
          </cell>
          <cell r="GV20">
            <v>2.354142628994692</v>
          </cell>
          <cell r="GW20">
            <v>2.372238359150972</v>
          </cell>
          <cell r="GX20">
            <v>2.343931036121055</v>
          </cell>
          <cell r="GY20">
            <v>2.4334686283720144</v>
          </cell>
          <cell r="GZ20">
            <v>5.525242522858529</v>
          </cell>
          <cell r="HA20">
            <v>0.387391919547503</v>
          </cell>
          <cell r="HB20">
            <v>2.007569417165869</v>
          </cell>
          <cell r="HC20">
            <v>2.0246605190003257</v>
          </cell>
          <cell r="HD20">
            <v>1.9438371020407865</v>
          </cell>
          <cell r="HE20">
            <v>2.180755985748994</v>
          </cell>
          <cell r="HF20">
            <v>1.7061033849131497</v>
          </cell>
          <cell r="HG20">
            <v>2.49475856698524</v>
          </cell>
          <cell r="HH20">
            <v>5.470625296913602</v>
          </cell>
          <cell r="HI20">
            <v>5.517733857200722</v>
          </cell>
          <cell r="HJ20">
            <v>4.657786965152766</v>
          </cell>
          <cell r="HK20">
            <v>7.3778454495348536</v>
          </cell>
          <cell r="HL20">
            <v>10.185320999293383</v>
          </cell>
          <cell r="HM20">
            <v>5.519911936609181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3.5122352192629998</v>
          </cell>
          <cell r="GW22">
            <v>3.5122352192629998</v>
          </cell>
          <cell r="GX22">
            <v>0.38429003021148034</v>
          </cell>
          <cell r="GY22">
            <v>3.769823893763037</v>
          </cell>
          <cell r="GZ22">
            <v>5.427361106331148</v>
          </cell>
          <cell r="HA22">
            <v>0.47838501971481123</v>
          </cell>
          <cell r="HB22">
            <v>4.297834153831874</v>
          </cell>
          <cell r="HC22">
            <v>4.297834153831874</v>
          </cell>
          <cell r="HD22">
            <v>2.2246781673549423</v>
          </cell>
          <cell r="HE22">
            <v>4.4685601463446645</v>
          </cell>
          <cell r="HF22">
            <v>3.5098246145877585</v>
          </cell>
          <cell r="HG22">
            <v>6.372355366548704</v>
          </cell>
          <cell r="HH22">
            <v>8.36825738921918</v>
          </cell>
          <cell r="HI22">
            <v>8.36825738921918</v>
          </cell>
          <cell r="HJ22">
            <v>4.905135951661632</v>
          </cell>
          <cell r="HK22">
            <v>8.65344808369027</v>
          </cell>
          <cell r="HL22">
            <v>7.279376446770083</v>
          </cell>
          <cell r="HM22">
            <v>11.381997866581091</v>
          </cell>
        </row>
        <row r="23">
          <cell r="GU23">
            <v>31</v>
          </cell>
          <cell r="GV23">
            <v>4.000825444321201</v>
          </cell>
          <cell r="GW23">
            <v>4.335327138676092</v>
          </cell>
          <cell r="GX23">
            <v>4.329267560896577</v>
          </cell>
          <cell r="GY23">
            <v>15.555555555555555</v>
          </cell>
          <cell r="GZ23">
            <v>15.555555555555555</v>
          </cell>
          <cell r="HA23" t="str">
            <v>---</v>
          </cell>
          <cell r="HB23">
            <v>0.006116217249169836</v>
          </cell>
          <cell r="HC23">
            <v>0.0066361324530740395</v>
          </cell>
          <cell r="HD23">
            <v>0</v>
          </cell>
          <cell r="HE23">
            <v>12.284261964426788</v>
          </cell>
          <cell r="HF23">
            <v>12.284261964426788</v>
          </cell>
          <cell r="HG23" t="str">
            <v>---</v>
          </cell>
          <cell r="HH23">
            <v>3.032770876555539</v>
          </cell>
          <cell r="HI23">
            <v>3.290578470100916</v>
          </cell>
          <cell r="HJ23">
            <v>3.2855548399227117</v>
          </cell>
          <cell r="HK23">
            <v>12.592592592592592</v>
          </cell>
          <cell r="HL23">
            <v>12.592592592592592</v>
          </cell>
          <cell r="HM23" t="str">
            <v>---</v>
          </cell>
        </row>
        <row r="24">
          <cell r="GU24">
            <v>9</v>
          </cell>
          <cell r="GV24">
            <v>2.6091788575630988</v>
          </cell>
          <cell r="GW24">
            <v>2.6091788575630988</v>
          </cell>
          <cell r="GX24">
            <v>2.579670974577615</v>
          </cell>
          <cell r="GY24">
            <v>3.109616677874916</v>
          </cell>
          <cell r="GZ24">
            <v>5.043725849094977</v>
          </cell>
          <cell r="HA24">
            <v>0.936768149882904</v>
          </cell>
          <cell r="HB24">
            <v>1.3896764460842763</v>
          </cell>
          <cell r="HC24">
            <v>1.3896764460842763</v>
          </cell>
          <cell r="HD24">
            <v>1.1394773304869212</v>
          </cell>
          <cell r="HE24">
            <v>5.632916203335143</v>
          </cell>
          <cell r="HF24">
            <v>3.2438923785847935</v>
          </cell>
          <cell r="HG24">
            <v>8.316799945820929</v>
          </cell>
          <cell r="HH24">
            <v>6.523995608431451</v>
          </cell>
          <cell r="HI24">
            <v>6.523995608431451</v>
          </cell>
          <cell r="HJ24">
            <v>6.548627368875184</v>
          </cell>
          <cell r="HK24">
            <v>6.106254203093477</v>
          </cell>
          <cell r="HL24">
            <v>4.138702460850112</v>
          </cell>
          <cell r="HM24">
            <v>8.316673330667733</v>
          </cell>
        </row>
        <row r="25">
          <cell r="GU25">
            <v>39</v>
          </cell>
          <cell r="GV25">
            <v>1.5683469517128419</v>
          </cell>
          <cell r="GW25">
            <v>1.5684597177095143</v>
          </cell>
          <cell r="GX25">
            <v>1.5567479406166462</v>
          </cell>
          <cell r="GY25">
            <v>1.5907557896765492</v>
          </cell>
          <cell r="GZ25">
            <v>3.6661933136886113</v>
          </cell>
          <cell r="HA25">
            <v>0.26810033329023863</v>
          </cell>
          <cell r="HB25">
            <v>0.9010618604616842</v>
          </cell>
          <cell r="HC25">
            <v>0.9011266061268073</v>
          </cell>
          <cell r="HD25">
            <v>0.6916254336026876</v>
          </cell>
          <cell r="HE25">
            <v>1.2999612572048287</v>
          </cell>
          <cell r="HF25">
            <v>1.510232701962754</v>
          </cell>
          <cell r="HG25">
            <v>1.1659576668929672</v>
          </cell>
          <cell r="HH25">
            <v>3.2038659775403313</v>
          </cell>
          <cell r="HI25">
            <v>3.2040963392850763</v>
          </cell>
          <cell r="HJ25">
            <v>3.2491067364288084</v>
          </cell>
          <cell r="HK25">
            <v>3.1184086553389223</v>
          </cell>
          <cell r="HL25">
            <v>4.065563398926532</v>
          </cell>
          <cell r="HM25">
            <v>2.514796465063689</v>
          </cell>
        </row>
        <row r="26">
          <cell r="GU26">
            <v>57</v>
          </cell>
          <cell r="GV26">
            <v>7.145621222027995</v>
          </cell>
          <cell r="GW26">
            <v>7.145621222027995</v>
          </cell>
          <cell r="GX26" t="str">
            <v>---</v>
          </cell>
          <cell r="GY26">
            <v>7.145621222027995</v>
          </cell>
          <cell r="GZ26">
            <v>7.469081105539006</v>
          </cell>
          <cell r="HA26">
            <v>1.7226392730146187</v>
          </cell>
          <cell r="HB26">
            <v>2.708287000679338</v>
          </cell>
          <cell r="HC26">
            <v>2.708287000679338</v>
          </cell>
          <cell r="HD26" t="str">
            <v>---</v>
          </cell>
          <cell r="HE26">
            <v>2.708287000679338</v>
          </cell>
          <cell r="HF26">
            <v>2.204692553038925</v>
          </cell>
          <cell r="HG26">
            <v>11.151881064702472</v>
          </cell>
          <cell r="HH26">
            <v>6.339653861037349</v>
          </cell>
          <cell r="HI26">
            <v>6.339653861037349</v>
          </cell>
          <cell r="HJ26" t="str">
            <v>---</v>
          </cell>
          <cell r="HK26">
            <v>6.339653861037349</v>
          </cell>
          <cell r="HL26">
            <v>6.052750650427963</v>
          </cell>
          <cell r="HM26">
            <v>11.149743184512051</v>
          </cell>
        </row>
        <row r="27">
          <cell r="GU27">
            <v>56</v>
          </cell>
          <cell r="GV27">
            <v>1.8541070598880005</v>
          </cell>
          <cell r="GW27">
            <v>1.8541070598880005</v>
          </cell>
          <cell r="GX27">
            <v>1.8541070598880005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0.29827471714137493</v>
          </cell>
          <cell r="HC27">
            <v>0.29827471714137493</v>
          </cell>
          <cell r="HD27">
            <v>0.29827471714137493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1.075978773873279</v>
          </cell>
          <cell r="HI27">
            <v>1.075978773873279</v>
          </cell>
          <cell r="HJ27">
            <v>1.075978773873279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1.5234722584240377</v>
          </cell>
          <cell r="GW28">
            <v>1.5236502885497005</v>
          </cell>
          <cell r="GX28">
            <v>1.5236502885497005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1.912145343967776</v>
          </cell>
          <cell r="HC28">
            <v>1.9123681183846202</v>
          </cell>
          <cell r="HD28">
            <v>1.9123681183846202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7.285552929051432</v>
          </cell>
          <cell r="HI28">
            <v>7.286404305173519</v>
          </cell>
          <cell r="HJ28">
            <v>7.286404305173519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6.800138232922475</v>
          </cell>
          <cell r="GW29">
            <v>6.800138232922475</v>
          </cell>
          <cell r="GX29">
            <v>0.30549898167006106</v>
          </cell>
          <cell r="GY29">
            <v>6.829658910494669</v>
          </cell>
          <cell r="GZ29">
            <v>8.436911487758945</v>
          </cell>
          <cell r="HA29">
            <v>1.3182172290786829</v>
          </cell>
          <cell r="HB29">
            <v>4.807325531504442</v>
          </cell>
          <cell r="HC29">
            <v>4.807325531504442</v>
          </cell>
          <cell r="HD29">
            <v>3.832794851152595</v>
          </cell>
          <cell r="HE29">
            <v>4.811757996180034</v>
          </cell>
          <cell r="HF29">
            <v>3.4924552894345693</v>
          </cell>
          <cell r="HG29">
            <v>9.335814636967552</v>
          </cell>
          <cell r="HH29">
            <v>8.787927658103905</v>
          </cell>
          <cell r="HI29">
            <v>8.787927658103905</v>
          </cell>
          <cell r="HJ29">
            <v>8.24847250509165</v>
          </cell>
          <cell r="HK29">
            <v>8.790379692931499</v>
          </cell>
          <cell r="HL29">
            <v>8.55349296027262</v>
          </cell>
          <cell r="HM29">
            <v>9.602689737176597</v>
          </cell>
        </row>
        <row r="30">
          <cell r="GU30">
            <v>37</v>
          </cell>
          <cell r="GV30">
            <v>2.9196306298022376</v>
          </cell>
          <cell r="GW30">
            <v>2.932048316459266</v>
          </cell>
          <cell r="GX30">
            <v>2.4264238016091664</v>
          </cell>
          <cell r="GY30">
            <v>3.565178739234329</v>
          </cell>
          <cell r="GZ30">
            <v>8.3803832680816</v>
          </cell>
          <cell r="HA30">
            <v>0.7296127167465666</v>
          </cell>
          <cell r="HB30">
            <v>3.2075755951190366</v>
          </cell>
          <cell r="HC30">
            <v>3.221492943442652</v>
          </cell>
          <cell r="HD30">
            <v>3.1751739466246534</v>
          </cell>
          <cell r="HE30">
            <v>3.279482841424487</v>
          </cell>
          <cell r="HF30">
            <v>3.632539498014356</v>
          </cell>
          <cell r="HG30">
            <v>3.071575680906019</v>
          </cell>
          <cell r="HH30">
            <v>7.149965100054512</v>
          </cell>
          <cell r="HI30">
            <v>7.1809849603687335</v>
          </cell>
          <cell r="HJ30">
            <v>7.048481113419734</v>
          </cell>
          <cell r="HK30">
            <v>7.346902976948709</v>
          </cell>
          <cell r="HL30">
            <v>12.334348598804864</v>
          </cell>
          <cell r="HM30">
            <v>4.409908035276685</v>
          </cell>
        </row>
        <row r="31">
          <cell r="GU31">
            <v>14</v>
          </cell>
          <cell r="GV31">
            <v>2.173041158016743</v>
          </cell>
          <cell r="GW31">
            <v>2.214799283498</v>
          </cell>
          <cell r="GX31">
            <v>2.5129444174388462</v>
          </cell>
          <cell r="GY31">
            <v>1.8695385159514841</v>
          </cell>
          <cell r="GZ31">
            <v>7.1595788604459125</v>
          </cell>
          <cell r="HA31">
            <v>0.44602557272538906</v>
          </cell>
          <cell r="HB31">
            <v>3.482810252454661</v>
          </cell>
          <cell r="HC31">
            <v>3.5527238910048125</v>
          </cell>
          <cell r="HD31">
            <v>2.7734574638673433</v>
          </cell>
          <cell r="HE31">
            <v>4.484530099594003</v>
          </cell>
          <cell r="HF31">
            <v>2.460312427750728</v>
          </cell>
          <cell r="HG31">
            <v>5.041000214727494</v>
          </cell>
          <cell r="HH31">
            <v>8.352559841450159</v>
          </cell>
          <cell r="HI31">
            <v>8.52031708316912</v>
          </cell>
          <cell r="HJ31">
            <v>7.26626150709382</v>
          </cell>
          <cell r="HK31">
            <v>9.972550044407559</v>
          </cell>
          <cell r="HL31">
            <v>7.190338563170934</v>
          </cell>
          <cell r="HM31">
            <v>10.721223739959703</v>
          </cell>
        </row>
        <row r="32">
          <cell r="GU32">
            <v>49</v>
          </cell>
          <cell r="GV32">
            <v>1.416582181449519</v>
          </cell>
          <cell r="GW32">
            <v>1.4204736613741145</v>
          </cell>
          <cell r="GX32">
            <v>1.640894436137018</v>
          </cell>
          <cell r="GY32">
            <v>0.6950005760852095</v>
          </cell>
          <cell r="GZ32">
            <v>2.11975855283076</v>
          </cell>
          <cell r="HA32">
            <v>0.0823791924398276</v>
          </cell>
          <cell r="HB32">
            <v>1.2334161689902379</v>
          </cell>
          <cell r="HC32">
            <v>1.2400342251465444</v>
          </cell>
          <cell r="HD32">
            <v>1.3347709431453882</v>
          </cell>
          <cell r="HE32">
            <v>0.9280549646901929</v>
          </cell>
          <cell r="HF32">
            <v>1.2173778939685485</v>
          </cell>
          <cell r="HG32">
            <v>0.8036509575203694</v>
          </cell>
          <cell r="HH32">
            <v>2.810151413994049</v>
          </cell>
          <cell r="HI32">
            <v>2.8252357318701002</v>
          </cell>
          <cell r="HJ32">
            <v>3.086401078716949</v>
          </cell>
          <cell r="HK32">
            <v>1.965659631789093</v>
          </cell>
          <cell r="HL32">
            <v>4.340277777777778</v>
          </cell>
          <cell r="HM32">
            <v>0.9446147399766897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2.6024845815051325</v>
          </cell>
          <cell r="GW35">
            <v>2.655090648152874</v>
          </cell>
          <cell r="GX35">
            <v>2.1629688251191226</v>
          </cell>
          <cell r="GY35">
            <v>3.2645761971744145</v>
          </cell>
          <cell r="GZ35">
            <v>8.469885330295405</v>
          </cell>
          <cell r="HA35">
            <v>1.876851295194648</v>
          </cell>
          <cell r="HB35">
            <v>4.173368137566529</v>
          </cell>
          <cell r="HC35">
            <v>4.211403267357121</v>
          </cell>
          <cell r="HD35">
            <v>1.0829920717158472</v>
          </cell>
          <cell r="HE35">
            <v>7.688957727911593</v>
          </cell>
          <cell r="HF35">
            <v>1.9854156448251183</v>
          </cell>
          <cell r="HG35">
            <v>9.209510151921071</v>
          </cell>
          <cell r="HH35">
            <v>8.649870323267008</v>
          </cell>
          <cell r="HI35">
            <v>8.850411008381593</v>
          </cell>
          <cell r="HJ35">
            <v>2.195212109617929</v>
          </cell>
          <cell r="HK35">
            <v>17.09277573355317</v>
          </cell>
          <cell r="HL35">
            <v>8.364267503757775</v>
          </cell>
          <cell r="HM35">
            <v>19.419778399072072</v>
          </cell>
        </row>
        <row r="38">
          <cell r="GU38">
            <v>43</v>
          </cell>
          <cell r="GV38">
            <v>0.7684801171017321</v>
          </cell>
          <cell r="GW38">
            <v>1.3417721518987342</v>
          </cell>
          <cell r="GX38">
            <v>1.364221364221364</v>
          </cell>
          <cell r="GY38">
            <v>0</v>
          </cell>
          <cell r="GZ38">
            <v>0</v>
          </cell>
          <cell r="HA38" t="str">
            <v>---</v>
          </cell>
          <cell r="HB38">
            <v>0.13924328794784793</v>
          </cell>
          <cell r="HC38">
            <v>0.28894328752912424</v>
          </cell>
          <cell r="HD38">
            <v>0.29375040002139485</v>
          </cell>
          <cell r="HE38">
            <v>0</v>
          </cell>
          <cell r="HF38">
            <v>0</v>
          </cell>
          <cell r="HG38" t="str">
            <v>---</v>
          </cell>
          <cell r="HH38">
            <v>0.1463771651622347</v>
          </cell>
          <cell r="HI38">
            <v>0.3037974683544304</v>
          </cell>
          <cell r="HJ38">
            <v>0.3088803088803089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0.3076630296878965</v>
          </cell>
          <cell r="GW40">
            <v>0.3538792331123454</v>
          </cell>
          <cell r="GX40">
            <v>0.6002508511019531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1.7513134851138354</v>
          </cell>
          <cell r="GW41">
            <v>1.7513134851138354</v>
          </cell>
          <cell r="GX41">
            <v>1.7513134851138354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0.7612508396148967</v>
          </cell>
          <cell r="GW42">
            <v>1.0291060291060292</v>
          </cell>
          <cell r="GX42">
            <v>1.0291060291060292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2.2905609860108833</v>
          </cell>
          <cell r="GW44">
            <v>2.315642459927794</v>
          </cell>
          <cell r="GX44">
            <v>2.0380907730191544</v>
          </cell>
          <cell r="GY44">
            <v>2.77087263199611</v>
          </cell>
          <cell r="GZ44">
            <v>6.377307522588531</v>
          </cell>
          <cell r="HA44">
            <v>0.7892482400991153</v>
          </cell>
          <cell r="HB44">
            <v>2.216043346346785</v>
          </cell>
          <cell r="HC44">
            <v>2.237870900177248</v>
          </cell>
          <cell r="HD44">
            <v>1.5780714436815657</v>
          </cell>
          <cell r="HE44">
            <v>3.2890393888027036</v>
          </cell>
          <cell r="HF44">
            <v>2.350162115876795</v>
          </cell>
          <cell r="HG44">
            <v>3.785600337106588</v>
          </cell>
          <cell r="HH44">
            <v>5.214946502722871</v>
          </cell>
          <cell r="HI44">
            <v>5.279430900350849</v>
          </cell>
          <cell r="HJ44">
            <v>3.9749389023980344</v>
          </cell>
          <cell r="HK44">
            <v>7.416700563704137</v>
          </cell>
          <cell r="HL44">
            <v>7.915786191794269</v>
          </cell>
          <cell r="HM44">
            <v>7.1424684524164785</v>
          </cell>
        </row>
        <row r="53">
          <cell r="GU53">
            <v>927</v>
          </cell>
          <cell r="GV53">
            <v>3.161029703140652</v>
          </cell>
          <cell r="GW53">
            <v>3.1717315814576854</v>
          </cell>
          <cell r="GX53">
            <v>2.0102373970877294</v>
          </cell>
          <cell r="GY53">
            <v>4.8012882263938605</v>
          </cell>
          <cell r="GZ53">
            <v>5.191664647443664</v>
          </cell>
          <cell r="HA53">
            <v>3.2139408708446364</v>
          </cell>
          <cell r="HB53">
            <v>0.7064271548782224</v>
          </cell>
          <cell r="HC53">
            <v>0.7088688655582349</v>
          </cell>
          <cell r="HD53">
            <v>0.46992593811051775</v>
          </cell>
          <cell r="HE53">
            <v>1.044101231270395</v>
          </cell>
          <cell r="HF53">
            <v>1.1409893092786254</v>
          </cell>
          <cell r="HG53">
            <v>0.6501346127716944</v>
          </cell>
          <cell r="HH53">
            <v>1.282531748750025</v>
          </cell>
          <cell r="HI53">
            <v>1.2869833020755324</v>
          </cell>
          <cell r="HJ53">
            <v>0.8579526499592002</v>
          </cell>
          <cell r="HK53">
            <v>1.8889060318192956</v>
          </cell>
          <cell r="HL53">
            <v>1.878846619820693</v>
          </cell>
          <cell r="HM53">
            <v>1.92980958073606</v>
          </cell>
        </row>
        <row r="54">
          <cell r="GU54">
            <v>960</v>
          </cell>
          <cell r="GV54">
            <v>2.426010700139685</v>
          </cell>
          <cell r="GW54">
            <v>2.443155909351291</v>
          </cell>
          <cell r="GX54">
            <v>2.2034982051411065</v>
          </cell>
          <cell r="GY54">
            <v>2.7668891085069856</v>
          </cell>
          <cell r="GZ54">
            <v>6.9998484345592225</v>
          </cell>
          <cell r="HA54">
            <v>0.5989444310646943</v>
          </cell>
          <cell r="HB54">
            <v>2.5622324905088774</v>
          </cell>
          <cell r="HC54">
            <v>2.582484463257563</v>
          </cell>
          <cell r="HD54">
            <v>2.2429869583139963</v>
          </cell>
          <cell r="HE54">
            <v>3.0419807817527738</v>
          </cell>
          <cell r="HF54">
            <v>2.9836068534579514</v>
          </cell>
          <cell r="HG54">
            <v>3.0720851931316124</v>
          </cell>
          <cell r="HH54">
            <v>6.10381301830631</v>
          </cell>
          <cell r="HI54">
            <v>6.151996200896938</v>
          </cell>
          <cell r="HJ54">
            <v>5.8643903491435365</v>
          </cell>
          <cell r="HK54">
            <v>6.53903243810115</v>
          </cell>
          <cell r="HL54">
            <v>9.26795810654475</v>
          </cell>
          <cell r="HM54">
            <v>5.141390877591402</v>
          </cell>
        </row>
        <row r="55">
          <cell r="GU55">
            <v>1080</v>
          </cell>
          <cell r="GV55">
            <v>2.536840342696368</v>
          </cell>
          <cell r="GW55">
            <v>2.5665751799969714</v>
          </cell>
          <cell r="GX55">
            <v>2.2549245799093907</v>
          </cell>
          <cell r="GY55">
            <v>3.037345817670143</v>
          </cell>
          <cell r="GZ55">
            <v>7.048531895500744</v>
          </cell>
          <cell r="HA55">
            <v>0.9280185943341408</v>
          </cell>
          <cell r="HB55">
            <v>2.549230337201116</v>
          </cell>
          <cell r="HC55">
            <v>2.574803071531648</v>
          </cell>
          <cell r="HD55">
            <v>1.879692535197936</v>
          </cell>
          <cell r="HE55">
            <v>3.5774404462182154</v>
          </cell>
          <cell r="HF55">
            <v>2.3864638286475683</v>
          </cell>
          <cell r="HG55">
            <v>4.203687043521668</v>
          </cell>
          <cell r="HH55">
            <v>5.993705685437935</v>
          </cell>
          <cell r="HI55">
            <v>6.0720250159300155</v>
          </cell>
          <cell r="HJ55">
            <v>4.362300486394653</v>
          </cell>
          <cell r="HK55">
            <v>8.65468683910197</v>
          </cell>
          <cell r="HL55">
            <v>9.561995598192498</v>
          </cell>
          <cell r="HM55">
            <v>8.177568343877258</v>
          </cell>
        </row>
        <row r="56">
          <cell r="GU56">
            <v>2000</v>
          </cell>
          <cell r="GV56">
            <v>2.3112575385910152</v>
          </cell>
          <cell r="GW56">
            <v>2.333393690642556</v>
          </cell>
          <cell r="GX56">
            <v>2.1062239224037147</v>
          </cell>
          <cell r="GY56">
            <v>2.702273362424354</v>
          </cell>
          <cell r="GZ56">
            <v>6.403786063268624</v>
          </cell>
          <cell r="HA56">
            <v>0.544446818763179</v>
          </cell>
          <cell r="HB56">
            <v>2.046121923182431</v>
          </cell>
          <cell r="HC56">
            <v>2.066507015232084</v>
          </cell>
          <cell r="HD56">
            <v>1.8395349409594304</v>
          </cell>
          <cell r="HE56">
            <v>2.427115096474528</v>
          </cell>
          <cell r="HF56">
            <v>2.396074111196532</v>
          </cell>
          <cell r="HG56">
            <v>2.444322575422037</v>
          </cell>
          <cell r="HH56">
            <v>4.885666788076113</v>
          </cell>
          <cell r="HI56">
            <v>4.938090141712493</v>
          </cell>
          <cell r="HJ56">
            <v>4.489771345237689</v>
          </cell>
          <cell r="HK56">
            <v>5.665518100399165</v>
          </cell>
          <cell r="HL56">
            <v>8.311822648333678</v>
          </cell>
          <cell r="HM56">
            <v>4.122833620391321</v>
          </cell>
        </row>
        <row r="57">
          <cell r="GU57">
            <v>2001</v>
          </cell>
          <cell r="GV57">
            <v>2.5184344405478267</v>
          </cell>
          <cell r="GW57">
            <v>2.5420697942986346</v>
          </cell>
          <cell r="GX57">
            <v>2.277823794742836</v>
          </cell>
          <cell r="GY57">
            <v>2.9643340042702917</v>
          </cell>
          <cell r="GZ57">
            <v>6.800612376419242</v>
          </cell>
          <cell r="HA57">
            <v>0.5348861412444323</v>
          </cell>
          <cell r="HB57">
            <v>2.117358558258266</v>
          </cell>
          <cell r="HC57">
            <v>2.1391162742908247</v>
          </cell>
          <cell r="HD57">
            <v>2.0634371986216515</v>
          </cell>
          <cell r="HE57">
            <v>2.256321273967497</v>
          </cell>
          <cell r="HF57">
            <v>2.456422103275194</v>
          </cell>
          <cell r="HG57">
            <v>2.1296108612233002</v>
          </cell>
          <cell r="HH57">
            <v>5.248947161285921</v>
          </cell>
          <cell r="HI57">
            <v>5.302832672689377</v>
          </cell>
          <cell r="HJ57">
            <v>4.901958090381012</v>
          </cell>
          <cell r="HK57">
            <v>5.943428893940459</v>
          </cell>
          <cell r="HL57">
            <v>9.770909275743472</v>
          </cell>
          <cell r="HM57">
            <v>3.5195526440175575</v>
          </cell>
        </row>
        <row r="58">
          <cell r="GU58">
            <v>2002</v>
          </cell>
          <cell r="GV58">
            <v>1.8300245798367076</v>
          </cell>
          <cell r="GW58">
            <v>1.8479377422798267</v>
          </cell>
          <cell r="GX58">
            <v>1.7146574633057983</v>
          </cell>
          <cell r="GY58">
            <v>2.073014206817394</v>
          </cell>
          <cell r="GZ58">
            <v>5.254735175623025</v>
          </cell>
          <cell r="HA58">
            <v>0.5651637856432569</v>
          </cell>
          <cell r="HB58">
            <v>1.865501278446513</v>
          </cell>
          <cell r="HC58">
            <v>1.8826076303389858</v>
          </cell>
          <cell r="HD58">
            <v>1.2917895218071267</v>
          </cell>
          <cell r="HE58">
            <v>2.8847085133758155</v>
          </cell>
          <cell r="HF58">
            <v>2.1667729876791215</v>
          </cell>
          <cell r="HG58">
            <v>3.154832091203278</v>
          </cell>
          <cell r="HH58">
            <v>4.04183483960162</v>
          </cell>
          <cell r="HI58">
            <v>4.089567344030633</v>
          </cell>
          <cell r="HJ58">
            <v>3.5492199212604914</v>
          </cell>
          <cell r="HK58">
            <v>4.998199612410942</v>
          </cell>
          <cell r="HL58">
            <v>4.086889147664575</v>
          </cell>
          <cell r="HM58">
            <v>5.430079051733375</v>
          </cell>
        </row>
        <row r="59">
          <cell r="GU59">
            <v>2010</v>
          </cell>
          <cell r="GV59">
            <v>2.6024845815051325</v>
          </cell>
          <cell r="GW59">
            <v>2.655090648152874</v>
          </cell>
          <cell r="GX59">
            <v>2.1629688251191226</v>
          </cell>
          <cell r="GY59">
            <v>3.2645761971744145</v>
          </cell>
          <cell r="GZ59">
            <v>8.469885330295405</v>
          </cell>
          <cell r="HA59">
            <v>1.876851295194648</v>
          </cell>
          <cell r="HB59">
            <v>4.173368137566529</v>
          </cell>
          <cell r="HC59">
            <v>4.211403267357121</v>
          </cell>
          <cell r="HD59">
            <v>1.0829920717158472</v>
          </cell>
          <cell r="HE59">
            <v>7.688957727911593</v>
          </cell>
          <cell r="HF59">
            <v>1.9854156448251183</v>
          </cell>
          <cell r="HG59">
            <v>9.209510151921071</v>
          </cell>
          <cell r="HH59">
            <v>8.649870323267008</v>
          </cell>
          <cell r="HI59">
            <v>8.850411008381593</v>
          </cell>
          <cell r="HJ59">
            <v>2.195212109617929</v>
          </cell>
          <cell r="HK59">
            <v>17.09277573355317</v>
          </cell>
          <cell r="HL59">
            <v>8.364267503757775</v>
          </cell>
          <cell r="HM59">
            <v>19.419778399072072</v>
          </cell>
        </row>
        <row r="60">
          <cell r="GU60">
            <v>2020</v>
          </cell>
          <cell r="GV60">
            <v>1.8665288614468478</v>
          </cell>
          <cell r="GW60">
            <v>1.883431948999156</v>
          </cell>
          <cell r="GX60">
            <v>1.6277552222586158</v>
          </cell>
          <cell r="GY60">
            <v>2.4846312571719613</v>
          </cell>
          <cell r="GZ60">
            <v>4.870945396947687</v>
          </cell>
          <cell r="HA60">
            <v>0.27987639326338715</v>
          </cell>
          <cell r="HB60">
            <v>1.2085859946168662</v>
          </cell>
          <cell r="HC60">
            <v>1.2206547827649779</v>
          </cell>
          <cell r="HD60">
            <v>0.7952134505062572</v>
          </cell>
          <cell r="HE60">
            <v>2.217015741246029</v>
          </cell>
          <cell r="HF60">
            <v>2.3713409826708225</v>
          </cell>
          <cell r="HG60">
            <v>2.074492409502492</v>
          </cell>
          <cell r="HH60">
            <v>3.4325788337833987</v>
          </cell>
          <cell r="HI60">
            <v>3.4668572582271073</v>
          </cell>
          <cell r="HJ60">
            <v>3.0300500453226284</v>
          </cell>
          <cell r="HK60">
            <v>4.489499036288161</v>
          </cell>
          <cell r="HL60">
            <v>5.618253468795816</v>
          </cell>
          <cell r="HM60">
            <v>3.4466242597662817</v>
          </cell>
        </row>
        <row r="61">
          <cell r="GU61">
            <v>2021</v>
          </cell>
          <cell r="GV61">
            <v>1.3960512086037795</v>
          </cell>
          <cell r="GW61">
            <v>1.403713937467553</v>
          </cell>
          <cell r="GX61">
            <v>1.4895018720644415</v>
          </cell>
          <cell r="GY61">
            <v>1.1521566378884054</v>
          </cell>
          <cell r="GZ61">
            <v>3.019079343456421</v>
          </cell>
          <cell r="HA61">
            <v>0.18747424563795523</v>
          </cell>
          <cell r="HB61">
            <v>0.805923560330746</v>
          </cell>
          <cell r="HC61">
            <v>0.8112503785381843</v>
          </cell>
          <cell r="HD61">
            <v>0.7194145111761306</v>
          </cell>
          <cell r="HE61">
            <v>1.0805871559584261</v>
          </cell>
          <cell r="HF61">
            <v>1.3267648257585496</v>
          </cell>
          <cell r="HG61">
            <v>0.9533816136736373</v>
          </cell>
          <cell r="HH61">
            <v>2.4837148909147544</v>
          </cell>
          <cell r="HI61">
            <v>2.5001333361386933</v>
          </cell>
          <cell r="HJ61">
            <v>2.5205480890244396</v>
          </cell>
          <cell r="HK61">
            <v>2.4402708376224935</v>
          </cell>
          <cell r="HL61">
            <v>3.8488517490621854</v>
          </cell>
          <cell r="HM61">
            <v>1.7124243128181722</v>
          </cell>
        </row>
        <row r="62">
          <cell r="GU62">
            <v>2022</v>
          </cell>
          <cell r="GV62">
            <v>2.5430886694151984</v>
          </cell>
          <cell r="GW62">
            <v>2.6684725238391818</v>
          </cell>
          <cell r="GX62">
            <v>2.4921278468198538</v>
          </cell>
          <cell r="GY62">
            <v>3.786223852323566</v>
          </cell>
          <cell r="GZ62">
            <v>6.617724017284431</v>
          </cell>
          <cell r="HA62">
            <v>0.4739916745373772</v>
          </cell>
          <cell r="HB62">
            <v>0.34529281603446765</v>
          </cell>
          <cell r="HC62">
            <v>0.3628557959929675</v>
          </cell>
          <cell r="HD62">
            <v>0.20864960853333075</v>
          </cell>
          <cell r="HE62">
            <v>1.3469925630378488</v>
          </cell>
          <cell r="HF62">
            <v>2.291785315155287</v>
          </cell>
          <cell r="HG62">
            <v>0.2558487417435004</v>
          </cell>
          <cell r="HH62">
            <v>1.581904013246473</v>
          </cell>
          <cell r="HI62">
            <v>1.6622893303938724</v>
          </cell>
          <cell r="HJ62">
            <v>1.5519206018954212</v>
          </cell>
          <cell r="HK62">
            <v>2.361855628551852</v>
          </cell>
          <cell r="HL62">
            <v>4.162617185747821</v>
          </cell>
          <cell r="HM62">
            <v>0.25536082834855006</v>
          </cell>
        </row>
        <row r="63">
          <cell r="GU63">
            <v>2023</v>
          </cell>
          <cell r="GV63">
            <v>4.512875904085532</v>
          </cell>
          <cell r="GW63">
            <v>4.512875904085532</v>
          </cell>
          <cell r="GX63">
            <v>0.38336597716524146</v>
          </cell>
          <cell r="GY63">
            <v>4.752046393685058</v>
          </cell>
          <cell r="GZ63">
            <v>6.3212729972932005</v>
          </cell>
          <cell r="HA63">
            <v>0.6208823514631314</v>
          </cell>
          <cell r="HB63">
            <v>4.136473214098817</v>
          </cell>
          <cell r="HC63">
            <v>4.136473214098817</v>
          </cell>
          <cell r="HD63">
            <v>2.2435499436164745</v>
          </cell>
          <cell r="HE63">
            <v>4.2461073058366665</v>
          </cell>
          <cell r="HF63">
            <v>3.2427594817368774</v>
          </cell>
          <cell r="HG63">
            <v>6.887534813650266</v>
          </cell>
          <cell r="HH63">
            <v>8.129610329491856</v>
          </cell>
          <cell r="HI63">
            <v>8.129610329491856</v>
          </cell>
          <cell r="HJ63">
            <v>4.944346247551713</v>
          </cell>
          <cell r="HK63">
            <v>8.314092552192204</v>
          </cell>
          <cell r="HL63">
            <v>7.234388183237699</v>
          </cell>
          <cell r="HM63">
            <v>11.156534717650548</v>
          </cell>
        </row>
        <row r="64">
          <cell r="GU64">
            <v>2024</v>
          </cell>
          <cell r="GV64">
            <v>2.066361742873898</v>
          </cell>
          <cell r="GW64">
            <v>2.0664824633609435</v>
          </cell>
          <cell r="GX64">
            <v>2.036605585448987</v>
          </cell>
          <cell r="GY64">
            <v>3.109616677874916</v>
          </cell>
          <cell r="GZ64">
            <v>5.043725849094977</v>
          </cell>
          <cell r="HA64">
            <v>0.936768149882904</v>
          </cell>
          <cell r="HB64">
            <v>1.65089357444494</v>
          </cell>
          <cell r="HC64">
            <v>1.6509897311118924</v>
          </cell>
          <cell r="HD64">
            <v>1.5369415709522334</v>
          </cell>
          <cell r="HE64">
            <v>5.632916203335143</v>
          </cell>
          <cell r="HF64">
            <v>3.2438923785847935</v>
          </cell>
          <cell r="HG64">
            <v>8.316799945820929</v>
          </cell>
          <cell r="HH64">
            <v>6.904748887242857</v>
          </cell>
          <cell r="HI64">
            <v>6.905152274815952</v>
          </cell>
          <cell r="HJ64">
            <v>6.928033875113256</v>
          </cell>
          <cell r="HK64">
            <v>6.106254203093477</v>
          </cell>
          <cell r="HL64">
            <v>4.138702460850112</v>
          </cell>
          <cell r="HM64">
            <v>8.316673330667733</v>
          </cell>
        </row>
        <row r="65">
          <cell r="GU65">
            <v>2025</v>
          </cell>
          <cell r="GV65">
            <v>0.4240842025681311</v>
          </cell>
          <cell r="GW65">
            <v>0.5324813631522897</v>
          </cell>
          <cell r="GX65">
            <v>0.7222327308995237</v>
          </cell>
          <cell r="GY65">
            <v>0</v>
          </cell>
          <cell r="GZ65">
            <v>0</v>
          </cell>
          <cell r="HA65" t="str">
            <v>---</v>
          </cell>
          <cell r="HB65">
            <v>0.013485199478825287</v>
          </cell>
          <cell r="HC65">
            <v>0.01960833464150338</v>
          </cell>
          <cell r="HD65">
            <v>0.019630134676865526</v>
          </cell>
          <cell r="HE65">
            <v>0</v>
          </cell>
          <cell r="HF65">
            <v>0</v>
          </cell>
          <cell r="HG65" t="str">
            <v>---</v>
          </cell>
          <cell r="HH65">
            <v>0.014175516520383211</v>
          </cell>
          <cell r="HI65">
            <v>0.020612181799443473</v>
          </cell>
          <cell r="HJ65">
            <v>0.020635220882843534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2.5570354642671367</v>
          </cell>
          <cell r="GW66">
            <v>2.685464057318541</v>
          </cell>
          <cell r="GX66">
            <v>2.508064233258028</v>
          </cell>
          <cell r="GY66">
            <v>3.786223852323566</v>
          </cell>
          <cell r="GZ66">
            <v>6.617724017284431</v>
          </cell>
          <cell r="HA66">
            <v>0.4739916745373772</v>
          </cell>
          <cell r="HB66">
            <v>0.3513805316622727</v>
          </cell>
          <cell r="HC66">
            <v>0.36958458692462015</v>
          </cell>
          <cell r="HD66">
            <v>0.2131381162195178</v>
          </cell>
          <cell r="HE66">
            <v>1.3469925630378488</v>
          </cell>
          <cell r="HF66">
            <v>2.291785315155287</v>
          </cell>
          <cell r="HG66">
            <v>0.2558487417435004</v>
          </cell>
          <cell r="HH66">
            <v>1.6097686030765694</v>
          </cell>
          <cell r="HI66">
            <v>1.6930853468067113</v>
          </cell>
          <cell r="HJ66">
            <v>1.585305492512572</v>
          </cell>
          <cell r="HK66">
            <v>2.361855628551852</v>
          </cell>
          <cell r="HL66">
            <v>4.162617185747821</v>
          </cell>
          <cell r="HM66">
            <v>0.25536082834855006</v>
          </cell>
        </row>
        <row r="67">
          <cell r="GU67">
            <v>2027</v>
          </cell>
          <cell r="GV67">
            <v>1.7513134851138354</v>
          </cell>
          <cell r="GW67">
            <v>1.7513134851138354</v>
          </cell>
          <cell r="GX67">
            <v>1.7513134851138354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2.2029108576847634</v>
          </cell>
          <cell r="GW68">
            <v>2.269331818783997</v>
          </cell>
          <cell r="GX68">
            <v>2.1713626617820414</v>
          </cell>
          <cell r="GY68">
            <v>3.628754766111783</v>
          </cell>
          <cell r="GZ68">
            <v>6.255339783406839</v>
          </cell>
          <cell r="HA68">
            <v>0.5824774708426507</v>
          </cell>
          <cell r="HB68">
            <v>1.0747650674258864</v>
          </cell>
          <cell r="HC68">
            <v>1.1089755851820071</v>
          </cell>
          <cell r="HD68">
            <v>1.0161033397150667</v>
          </cell>
          <cell r="HE68">
            <v>2.3394943028961093</v>
          </cell>
          <cell r="HF68">
            <v>2.508401337064175</v>
          </cell>
          <cell r="HG68">
            <v>2.145523338123186</v>
          </cell>
          <cell r="HH68">
            <v>4.548326364885634</v>
          </cell>
          <cell r="HI68">
            <v>4.6930479824445195</v>
          </cell>
          <cell r="HJ68">
            <v>4.804516208544896</v>
          </cell>
          <cell r="HK68">
            <v>3.2239065067113057</v>
          </cell>
          <cell r="HL68">
            <v>4.154062853580252</v>
          </cell>
          <cell r="HM68">
            <v>2.1451239271032794</v>
          </cell>
        </row>
        <row r="75">
          <cell r="GU75">
            <v>28</v>
          </cell>
          <cell r="GV75">
            <v>1.110848063698727</v>
          </cell>
          <cell r="GW75">
            <v>1.1294357034078126</v>
          </cell>
          <cell r="GX75">
            <v>1.2611041782784762</v>
          </cell>
          <cell r="GY75">
            <v>0.3122496772909789</v>
          </cell>
          <cell r="GZ75">
            <v>0.9346902693029173</v>
          </cell>
          <cell r="HA75">
            <v>0.11930382707962944</v>
          </cell>
          <cell r="HB75">
            <v>0.264945502000099</v>
          </cell>
          <cell r="HC75">
            <v>0.26979254082505455</v>
          </cell>
          <cell r="HD75">
            <v>0.1990231205064593</v>
          </cell>
          <cell r="HE75">
            <v>0.7090157941087751</v>
          </cell>
          <cell r="HF75">
            <v>0.4299866951949935</v>
          </cell>
          <cell r="HG75">
            <v>0.7955108914719449</v>
          </cell>
          <cell r="HH75">
            <v>1.1260746848384917</v>
          </cell>
          <cell r="HI75">
            <v>1.146675483616545</v>
          </cell>
          <cell r="HJ75">
            <v>1.1809107604687143</v>
          </cell>
          <cell r="HK75">
            <v>0.9341979724179451</v>
          </cell>
          <cell r="HL75">
            <v>1.3810129584510231</v>
          </cell>
          <cell r="HM75">
            <v>0.7956930315871086</v>
          </cell>
        </row>
        <row r="76">
          <cell r="GU76">
            <v>504</v>
          </cell>
          <cell r="GV76">
            <v>1.7887605209041142</v>
          </cell>
          <cell r="GW76">
            <v>1.800045027691747</v>
          </cell>
          <cell r="GX76">
            <v>1.7987903718771976</v>
          </cell>
          <cell r="GY76">
            <v>1.8109749819829095</v>
          </cell>
          <cell r="GZ76">
            <v>4.528851976312496</v>
          </cell>
          <cell r="HA76">
            <v>0.5170628912049573</v>
          </cell>
          <cell r="HB76">
            <v>1.2080383264970644</v>
          </cell>
          <cell r="HC76">
            <v>1.2207299640521643</v>
          </cell>
          <cell r="HD76">
            <v>0.592187996191857</v>
          </cell>
          <cell r="HE76">
            <v>1.9850828676338028</v>
          </cell>
          <cell r="HF76">
            <v>2.037148968285142</v>
          </cell>
          <cell r="HG76">
            <v>1.9599216400292867</v>
          </cell>
          <cell r="HH76">
            <v>3.08787992406917</v>
          </cell>
          <cell r="HI76">
            <v>3.1202008422076943</v>
          </cell>
          <cell r="HJ76">
            <v>2.9167398858274267</v>
          </cell>
          <cell r="HK76">
            <v>3.364750147412559</v>
          </cell>
          <cell r="HL76">
            <v>3.8859772836754707</v>
          </cell>
          <cell r="HM76">
            <v>3.116607168514241</v>
          </cell>
        </row>
        <row r="77">
          <cell r="GU77">
            <v>55</v>
          </cell>
          <cell r="GV77">
            <v>2.012331017878349</v>
          </cell>
          <cell r="GW77">
            <v>2.12134902084029</v>
          </cell>
          <cell r="GX77">
            <v>1.4239877236424512</v>
          </cell>
          <cell r="GY77">
            <v>3.779923356392774</v>
          </cell>
          <cell r="GZ77">
            <v>6.506422909897052</v>
          </cell>
          <cell r="HA77">
            <v>0.4972577696526508</v>
          </cell>
          <cell r="HB77">
            <v>0.6443876047091984</v>
          </cell>
          <cell r="HC77">
            <v>0.6808779381028531</v>
          </cell>
          <cell r="HD77">
            <v>0.40093252054908174</v>
          </cell>
          <cell r="HE77">
            <v>1.3511295961171752</v>
          </cell>
          <cell r="HF77">
            <v>2.204401885505741</v>
          </cell>
          <cell r="HG77">
            <v>0.337003005456635</v>
          </cell>
          <cell r="HH77">
            <v>1.09343081638961</v>
          </cell>
          <cell r="HI77">
            <v>1.1552022156311994</v>
          </cell>
          <cell r="HJ77">
            <v>0.634743486904056</v>
          </cell>
          <cell r="HK77">
            <v>2.3930390351532043</v>
          </cell>
          <cell r="HL77">
            <v>4.0997297215220625</v>
          </cell>
          <cell r="HM77">
            <v>0.3382084095063985</v>
          </cell>
        </row>
        <row r="78">
          <cell r="GU78">
            <v>27</v>
          </cell>
          <cell r="GV78">
            <v>1.6276808147630648</v>
          </cell>
          <cell r="GW78">
            <v>1.6407302011161153</v>
          </cell>
          <cell r="GX78">
            <v>1.3062337627424334</v>
          </cell>
          <cell r="GY78">
            <v>2.590389510581196</v>
          </cell>
          <cell r="GZ78">
            <v>5.149621710467032</v>
          </cell>
          <cell r="HA78">
            <v>0.7424700549223533</v>
          </cell>
          <cell r="HB78">
            <v>1.2927516981520852</v>
          </cell>
          <cell r="HC78">
            <v>1.2958884576070693</v>
          </cell>
          <cell r="HD78">
            <v>1.051106888899249</v>
          </cell>
          <cell r="HE78">
            <v>2.106481141069479</v>
          </cell>
          <cell r="HF78">
            <v>1.9985008670377544</v>
          </cell>
          <cell r="HG78">
            <v>2.143268575605163</v>
          </cell>
          <cell r="HH78">
            <v>2.172204740605987</v>
          </cell>
          <cell r="HI78">
            <v>2.191957599346023</v>
          </cell>
          <cell r="HJ78">
            <v>2.0808310494759827</v>
          </cell>
          <cell r="HK78">
            <v>2.5074538214460733</v>
          </cell>
          <cell r="HL78">
            <v>3.0303712968536547</v>
          </cell>
          <cell r="HM78">
            <v>2.1298759773751916</v>
          </cell>
        </row>
        <row r="79">
          <cell r="GU79">
            <v>1</v>
          </cell>
          <cell r="GV79">
            <v>2.2540705643410934</v>
          </cell>
          <cell r="GW79">
            <v>2.2782238238246775</v>
          </cell>
          <cell r="GX79">
            <v>2.1080529278910674</v>
          </cell>
          <cell r="GY79">
            <v>2.5621957670791122</v>
          </cell>
          <cell r="GZ79">
            <v>5.793614299629104</v>
          </cell>
          <cell r="HA79">
            <v>0.38297869299946863</v>
          </cell>
          <cell r="HB79">
            <v>0.960564645387782</v>
          </cell>
          <cell r="HC79">
            <v>0.9730839289722616</v>
          </cell>
          <cell r="HD79">
            <v>0.9210696571275234</v>
          </cell>
          <cell r="HE79">
            <v>1.0593478519259054</v>
          </cell>
          <cell r="HF79">
            <v>1.557784954497342</v>
          </cell>
          <cell r="HG79">
            <v>0.723209699843156</v>
          </cell>
          <cell r="HH79">
            <v>3.216368022688348</v>
          </cell>
          <cell r="HI79">
            <v>3.2581263010169885</v>
          </cell>
          <cell r="HJ79">
            <v>3.2537549916533006</v>
          </cell>
          <cell r="HK79">
            <v>3.265420904525787</v>
          </cell>
          <cell r="HL79">
            <v>6.362779770822252</v>
          </cell>
          <cell r="HM79">
            <v>1.1766115293258552</v>
          </cell>
        </row>
        <row r="80">
          <cell r="GU80">
            <v>16</v>
          </cell>
          <cell r="GV80">
            <v>2.2812037462286154</v>
          </cell>
          <cell r="GW80">
            <v>2.2944860611962588</v>
          </cell>
          <cell r="GX80">
            <v>2.2513178232108535</v>
          </cell>
          <cell r="GY80">
            <v>2.3891144026993807</v>
          </cell>
          <cell r="GZ80">
            <v>5.432541560806612</v>
          </cell>
          <cell r="HA80">
            <v>0.3900285326422913</v>
          </cell>
          <cell r="HB80">
            <v>2.0588118819014016</v>
          </cell>
          <cell r="HC80">
            <v>2.0735774212638756</v>
          </cell>
          <cell r="HD80">
            <v>1.95400075284143</v>
          </cell>
          <cell r="HE80">
            <v>2.305650451774312</v>
          </cell>
          <cell r="HF80">
            <v>1.9444881853104297</v>
          </cell>
          <cell r="HG80">
            <v>2.542792486011553</v>
          </cell>
          <cell r="HH80">
            <v>5.34322577393838</v>
          </cell>
          <cell r="HI80">
            <v>5.379506889329042</v>
          </cell>
          <cell r="HJ80">
            <v>4.500559763063585</v>
          </cell>
          <cell r="HK80">
            <v>7.30623155331825</v>
          </cell>
          <cell r="HL80">
            <v>10.05512642421243</v>
          </cell>
          <cell r="HM80">
            <v>5.5006102556182634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3.5524607795868413</v>
          </cell>
          <cell r="GW82">
            <v>3.5524607795868413</v>
          </cell>
          <cell r="GX82">
            <v>0.3246753246753247</v>
          </cell>
          <cell r="GY82">
            <v>3.822134705031346</v>
          </cell>
          <cell r="GZ82">
            <v>5.513988731593575</v>
          </cell>
          <cell r="HA82">
            <v>0.4726950503230133</v>
          </cell>
          <cell r="HB82">
            <v>4.313501860807544</v>
          </cell>
          <cell r="HC82">
            <v>4.313501860807544</v>
          </cell>
          <cell r="HD82">
            <v>3.0034083123756257</v>
          </cell>
          <cell r="HE82">
            <v>4.422956955399003</v>
          </cell>
          <cell r="HF82">
            <v>3.470462882072547</v>
          </cell>
          <cell r="HG82">
            <v>6.3086495149228305</v>
          </cell>
          <cell r="HH82">
            <v>8.50535919593517</v>
          </cell>
          <cell r="HI82">
            <v>8.50535919593517</v>
          </cell>
          <cell r="HJ82">
            <v>5.382395382395382</v>
          </cell>
          <cell r="HK82">
            <v>8.766275518405402</v>
          </cell>
          <cell r="HL82">
            <v>7.438327703162473</v>
          </cell>
          <cell r="HM82">
            <v>11.395273648223876</v>
          </cell>
        </row>
        <row r="83">
          <cell r="GU83">
            <v>31</v>
          </cell>
          <cell r="GV83">
            <v>3.7323989941788276</v>
          </cell>
          <cell r="GW83">
            <v>4.091718932225088</v>
          </cell>
          <cell r="GX83">
            <v>4.086310044166052</v>
          </cell>
          <cell r="GY83">
            <v>14.184397163120568</v>
          </cell>
          <cell r="GZ83">
            <v>14.184397163120568</v>
          </cell>
          <cell r="HA83" t="str">
            <v>---</v>
          </cell>
          <cell r="HB83">
            <v>0.005783117735506365</v>
          </cell>
          <cell r="HC83">
            <v>0.006351649324621457</v>
          </cell>
          <cell r="HD83">
            <v>0</v>
          </cell>
          <cell r="HE83">
            <v>11.856477667396508</v>
          </cell>
          <cell r="HF83">
            <v>11.856477667396508</v>
          </cell>
          <cell r="HG83" t="str">
            <v>---</v>
          </cell>
          <cell r="HH83">
            <v>2.8410643441928354</v>
          </cell>
          <cell r="HI83">
            <v>3.1203583055702233</v>
          </cell>
          <cell r="HJ83">
            <v>3.115569103527963</v>
          </cell>
          <cell r="HK83">
            <v>12.056737588652481</v>
          </cell>
          <cell r="HL83">
            <v>12.056737588652481</v>
          </cell>
          <cell r="HM83" t="str">
            <v>---</v>
          </cell>
        </row>
        <row r="84">
          <cell r="GU84">
            <v>9</v>
          </cell>
          <cell r="GV84">
            <v>2.533547139664934</v>
          </cell>
          <cell r="GW84">
            <v>2.533547139664934</v>
          </cell>
          <cell r="GX84">
            <v>2.4913074352036633</v>
          </cell>
          <cell r="GY84">
            <v>3.26886189258312</v>
          </cell>
          <cell r="GZ84">
            <v>5.286343612334802</v>
          </cell>
          <cell r="HA84">
            <v>0.9173253331794843</v>
          </cell>
          <cell r="HB84">
            <v>1.2102800667480917</v>
          </cell>
          <cell r="HC84">
            <v>1.2102800667480917</v>
          </cell>
          <cell r="HD84">
            <v>0.9903312513500893</v>
          </cell>
          <cell r="HE84">
            <v>5.039210069368424</v>
          </cell>
          <cell r="HF84">
            <v>3.5780380324133123</v>
          </cell>
          <cell r="HG84">
            <v>6.7422398883340575</v>
          </cell>
          <cell r="HH84">
            <v>6.026183556980931</v>
          </cell>
          <cell r="HI84">
            <v>6.026183556980931</v>
          </cell>
          <cell r="HJ84">
            <v>6.0538816586882795</v>
          </cell>
          <cell r="HK84">
            <v>5.544011082693947</v>
          </cell>
          <cell r="HL84">
            <v>4.514181062218483</v>
          </cell>
          <cell r="HM84">
            <v>6.744360468470548</v>
          </cell>
        </row>
        <row r="85">
          <cell r="GU85">
            <v>39</v>
          </cell>
          <cell r="GV85">
            <v>1.5681512152663286</v>
          </cell>
          <cell r="GW85">
            <v>1.568261605035313</v>
          </cell>
          <cell r="GX85">
            <v>1.55380095417572</v>
          </cell>
          <cell r="GY85">
            <v>1.5959746979454699</v>
          </cell>
          <cell r="GZ85">
            <v>3.682047623983822</v>
          </cell>
          <cell r="HA85">
            <v>0.27225324680392304</v>
          </cell>
          <cell r="HB85">
            <v>0.8972846257310891</v>
          </cell>
          <cell r="HC85">
            <v>0.8973477230727601</v>
          </cell>
          <cell r="HD85">
            <v>0.6863428596497798</v>
          </cell>
          <cell r="HE85">
            <v>1.3017288230180102</v>
          </cell>
          <cell r="HF85">
            <v>1.470958964801849</v>
          </cell>
          <cell r="HG85">
            <v>1.1943432908350624</v>
          </cell>
          <cell r="HH85">
            <v>3.234170107820481</v>
          </cell>
          <cell r="HI85">
            <v>3.2343977767388754</v>
          </cell>
          <cell r="HJ85">
            <v>3.248254741071731</v>
          </cell>
          <cell r="HK85">
            <v>3.207841617978264</v>
          </cell>
          <cell r="HL85">
            <v>4.176278666893899</v>
          </cell>
          <cell r="HM85">
            <v>2.593318089232618</v>
          </cell>
        </row>
        <row r="86">
          <cell r="GU86">
            <v>57</v>
          </cell>
          <cell r="GV86">
            <v>7.292357686058473</v>
          </cell>
          <cell r="GW86">
            <v>7.292357686058473</v>
          </cell>
          <cell r="GX86" t="str">
            <v>---</v>
          </cell>
          <cell r="GY86">
            <v>7.292357686058473</v>
          </cell>
          <cell r="GZ86">
            <v>7.648924017887787</v>
          </cell>
          <cell r="HA86">
            <v>1.8580685455539074</v>
          </cell>
          <cell r="HB86">
            <v>2.904260370779108</v>
          </cell>
          <cell r="HC86">
            <v>2.904260370779108</v>
          </cell>
          <cell r="HD86" t="str">
            <v>---</v>
          </cell>
          <cell r="HE86">
            <v>2.904260370779108</v>
          </cell>
          <cell r="HF86">
            <v>2.451118210313393</v>
          </cell>
          <cell r="HG86">
            <v>9.810345159593108</v>
          </cell>
          <cell r="HH86">
            <v>6.898176189514772</v>
          </cell>
          <cell r="HI86">
            <v>6.898176189514772</v>
          </cell>
          <cell r="HJ86" t="str">
            <v>---</v>
          </cell>
          <cell r="HK86">
            <v>6.898176189514772</v>
          </cell>
          <cell r="HL86">
            <v>6.7068954035765325</v>
          </cell>
          <cell r="HM86">
            <v>9.813412444375048</v>
          </cell>
        </row>
        <row r="87">
          <cell r="GU87">
            <v>56</v>
          </cell>
          <cell r="GV87">
            <v>1.7635377174728961</v>
          </cell>
          <cell r="GW87">
            <v>1.7635377174728961</v>
          </cell>
          <cell r="GX87">
            <v>1.7635377174728961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0.28973919276783733</v>
          </cell>
          <cell r="HC87">
            <v>0.28973919276783733</v>
          </cell>
          <cell r="HD87">
            <v>0.28973919276783733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1.044725064849919</v>
          </cell>
          <cell r="HI87">
            <v>1.044725064849919</v>
          </cell>
          <cell r="HJ87">
            <v>1.044725064849919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1.5220899362697344</v>
          </cell>
          <cell r="GW88">
            <v>1.5230571868237843</v>
          </cell>
          <cell r="GX88">
            <v>1.5230571868237843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1.833605980423474</v>
          </cell>
          <cell r="HC88">
            <v>1.8347707680827516</v>
          </cell>
          <cell r="HD88">
            <v>1.8347707680827516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6.549121384962037</v>
          </cell>
          <cell r="HI88">
            <v>6.553283189818108</v>
          </cell>
          <cell r="HJ88">
            <v>6.553283189818108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6.8085224461103735</v>
          </cell>
          <cell r="GW89">
            <v>6.8085224461103735</v>
          </cell>
          <cell r="GX89">
            <v>0.30060120240480964</v>
          </cell>
          <cell r="GY89">
            <v>6.838698886312845</v>
          </cell>
          <cell r="GZ89">
            <v>8.482167108289019</v>
          </cell>
          <cell r="HA89">
            <v>1.3439883763167455</v>
          </cell>
          <cell r="HB89">
            <v>4.990770162915148</v>
          </cell>
          <cell r="HC89">
            <v>4.990770162915148</v>
          </cell>
          <cell r="HD89">
            <v>7.876223630784812</v>
          </cell>
          <cell r="HE89">
            <v>4.977384216602485</v>
          </cell>
          <cell r="HF89">
            <v>3.5209910119670442</v>
          </cell>
          <cell r="HG89">
            <v>9.84667890502388</v>
          </cell>
          <cell r="HH89">
            <v>8.791605196342767</v>
          </cell>
          <cell r="HI89">
            <v>8.791605196342767</v>
          </cell>
          <cell r="HJ89">
            <v>12.224448897795591</v>
          </cell>
          <cell r="HK89">
            <v>8.775687517132754</v>
          </cell>
          <cell r="HL89">
            <v>8.406719098003949</v>
          </cell>
          <cell r="HM89">
            <v>10.009282802599184</v>
          </cell>
        </row>
        <row r="90">
          <cell r="GU90">
            <v>37</v>
          </cell>
          <cell r="GV90">
            <v>2.9007122606562294</v>
          </cell>
          <cell r="GW90">
            <v>2.9143870398084264</v>
          </cell>
          <cell r="GX90">
            <v>2.3917675443685353</v>
          </cell>
          <cell r="GY90">
            <v>3.5679853412245386</v>
          </cell>
          <cell r="GZ90">
            <v>8.450038308740524</v>
          </cell>
          <cell r="HA90">
            <v>0.6827173859227431</v>
          </cell>
          <cell r="HB90">
            <v>3.151972738457258</v>
          </cell>
          <cell r="HC90">
            <v>3.1670983598139135</v>
          </cell>
          <cell r="HD90">
            <v>3.055725061215551</v>
          </cell>
          <cell r="HE90">
            <v>3.306360203271911</v>
          </cell>
          <cell r="HF90">
            <v>3.771617971931894</v>
          </cell>
          <cell r="HG90">
            <v>3.0313950969504515</v>
          </cell>
          <cell r="HH90">
            <v>7.056216352785932</v>
          </cell>
          <cell r="HI90">
            <v>7.090074162118097</v>
          </cell>
          <cell r="HJ90">
            <v>6.82735786304556</v>
          </cell>
          <cell r="HK90">
            <v>7.418632373831205</v>
          </cell>
          <cell r="HL90">
            <v>12.620057859518782</v>
          </cell>
          <cell r="HM90">
            <v>4.344616918529754</v>
          </cell>
        </row>
        <row r="91">
          <cell r="GU91">
            <v>14</v>
          </cell>
          <cell r="GV91">
            <v>2.150502247405886</v>
          </cell>
          <cell r="GW91">
            <v>2.189369210311012</v>
          </cell>
          <cell r="GX91">
            <v>2.4993306346342155</v>
          </cell>
          <cell r="GY91">
            <v>1.8266730746445101</v>
          </cell>
          <cell r="GZ91">
            <v>6.914102459505086</v>
          </cell>
          <cell r="HA91">
            <v>0.45690648624718233</v>
          </cell>
          <cell r="HB91">
            <v>3.569336372841988</v>
          </cell>
          <cell r="HC91">
            <v>3.6372155991649224</v>
          </cell>
          <cell r="HD91">
            <v>2.8162769461239696</v>
          </cell>
          <cell r="HE91">
            <v>4.629740190994831</v>
          </cell>
          <cell r="HF91">
            <v>2.217072368374011</v>
          </cell>
          <cell r="HG91">
            <v>5.293871793306713</v>
          </cell>
          <cell r="HH91">
            <v>8.406596350491371</v>
          </cell>
          <cell r="HI91">
            <v>8.566526122193329</v>
          </cell>
          <cell r="HJ91">
            <v>7.270293906385936</v>
          </cell>
          <cell r="HK91">
            <v>10.083290398994249</v>
          </cell>
          <cell r="HL91">
            <v>6.814944050809271</v>
          </cell>
          <cell r="HM91">
            <v>10.963277380312693</v>
          </cell>
        </row>
        <row r="92">
          <cell r="GU92">
            <v>49</v>
          </cell>
          <cell r="GV92">
            <v>1.3849219088721716</v>
          </cell>
          <cell r="GW92">
            <v>1.3907537409662538</v>
          </cell>
          <cell r="GX92">
            <v>1.6262900545640842</v>
          </cell>
          <cell r="GY92">
            <v>0.6180415159884963</v>
          </cell>
          <cell r="GZ92">
            <v>1.8686149347238719</v>
          </cell>
          <cell r="HA92">
            <v>0.07982942569652192</v>
          </cell>
          <cell r="HB92">
            <v>1.3299387660325144</v>
          </cell>
          <cell r="HC92">
            <v>1.3364928242215406</v>
          </cell>
          <cell r="HD92">
            <v>1.4631749838571229</v>
          </cell>
          <cell r="HE92">
            <v>0.9205369977091522</v>
          </cell>
          <cell r="HF92">
            <v>1.1630443989287467</v>
          </cell>
          <cell r="HG92">
            <v>0.816168203592023</v>
          </cell>
          <cell r="HH92">
            <v>2.7157641810112296</v>
          </cell>
          <cell r="HI92">
            <v>2.729156737264783</v>
          </cell>
          <cell r="HJ92">
            <v>2.9983990542746204</v>
          </cell>
          <cell r="HK92">
            <v>1.845866909650047</v>
          </cell>
          <cell r="HL92">
            <v>4.000321767069033</v>
          </cell>
          <cell r="HM92">
            <v>0.9186493349923734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2.596031174071671</v>
          </cell>
          <cell r="GW95">
            <v>2.643879451671484</v>
          </cell>
          <cell r="GX95">
            <v>2.125774836326561</v>
          </cell>
          <cell r="GY95">
            <v>3.2742946475906254</v>
          </cell>
          <cell r="GZ95">
            <v>8.322045927328205</v>
          </cell>
          <cell r="HA95">
            <v>1.9419018458351751</v>
          </cell>
          <cell r="HB95">
            <v>4.35405191392525</v>
          </cell>
          <cell r="HC95">
            <v>4.377961721451831</v>
          </cell>
          <cell r="HD95">
            <v>1.0506607809337285</v>
          </cell>
          <cell r="HE95">
            <v>8.020092825213194</v>
          </cell>
          <cell r="HF95">
            <v>2.09382385420908</v>
          </cell>
          <cell r="HG95">
            <v>9.58437704981217</v>
          </cell>
          <cell r="HH95">
            <v>8.869281225321641</v>
          </cell>
          <cell r="HI95">
            <v>9.060980974981376</v>
          </cell>
          <cell r="HJ95">
            <v>2.222054101001053</v>
          </cell>
          <cell r="HK95">
            <v>17.382395796323475</v>
          </cell>
          <cell r="HL95">
            <v>8.224794706722252</v>
          </cell>
          <cell r="HM95">
            <v>19.799615088032883</v>
          </cell>
        </row>
        <row r="98">
          <cell r="GU98">
            <v>43</v>
          </cell>
          <cell r="GV98">
            <v>0.6417009864955464</v>
          </cell>
          <cell r="GW98">
            <v>1.3053493729203993</v>
          </cell>
          <cell r="GX98">
            <v>1.3274336283185841</v>
          </cell>
          <cell r="GY98">
            <v>0</v>
          </cell>
          <cell r="GZ98">
            <v>0</v>
          </cell>
          <cell r="HA98" t="str">
            <v>---</v>
          </cell>
          <cell r="HB98">
            <v>0.10933096069950092</v>
          </cell>
          <cell r="HC98">
            <v>0.2921649164247615</v>
          </cell>
          <cell r="HD98">
            <v>0.29707417775901657</v>
          </cell>
          <cell r="HE98">
            <v>0</v>
          </cell>
          <cell r="HF98">
            <v>0</v>
          </cell>
          <cell r="HG98" t="str">
            <v>---</v>
          </cell>
          <cell r="HH98">
            <v>0.1149315199693516</v>
          </cell>
          <cell r="HI98">
            <v>0.3071410289224469</v>
          </cell>
          <cell r="HJ98">
            <v>0.31233732431025507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1.608177172061329</v>
          </cell>
          <cell r="GW99">
            <v>1.608177172061329</v>
          </cell>
          <cell r="GX99">
            <v>1.608177172061329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0.3315767659423293</v>
          </cell>
          <cell r="GW100">
            <v>0.3962179198559208</v>
          </cell>
          <cell r="GX100">
            <v>0.5920756416028816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1.749712417509233</v>
          </cell>
          <cell r="GW101">
            <v>1.749712417509233</v>
          </cell>
          <cell r="GX101">
            <v>1.749712417509233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0.7875231624459543</v>
          </cell>
          <cell r="GW102">
            <v>1.1372867587327375</v>
          </cell>
          <cell r="GX102">
            <v>1.1372867587327375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2.2683599722100114</v>
          </cell>
          <cell r="GW104">
            <v>2.2904506244021565</v>
          </cell>
          <cell r="GX104">
            <v>2.0010095672706667</v>
          </cell>
          <cell r="GY104">
            <v>2.7692197939530416</v>
          </cell>
          <cell r="GZ104">
            <v>6.364266603559497</v>
          </cell>
          <cell r="HA104">
            <v>0.7941377401522037</v>
          </cell>
          <cell r="HB104">
            <v>2.1989182342295606</v>
          </cell>
          <cell r="HC104">
            <v>2.2177662340896647</v>
          </cell>
          <cell r="HD104">
            <v>1.5091217296954291</v>
          </cell>
          <cell r="HE104">
            <v>3.3537383782501937</v>
          </cell>
          <cell r="HF104">
            <v>2.403205795762428</v>
          </cell>
          <cell r="HG104">
            <v>3.8557648331749315</v>
          </cell>
          <cell r="HH104">
            <v>5.153320128718303</v>
          </cell>
          <cell r="HI104">
            <v>5.211239601050721</v>
          </cell>
          <cell r="HJ104">
            <v>3.857510196871674</v>
          </cell>
          <cell r="HK104">
            <v>7.445679604079482</v>
          </cell>
          <cell r="HL104">
            <v>7.890841905782133</v>
          </cell>
          <cell r="HM104">
            <v>7.2011119754265955</v>
          </cell>
        </row>
        <row r="113">
          <cell r="GU113">
            <v>927</v>
          </cell>
          <cell r="GV113">
            <v>3.2702875114502516</v>
          </cell>
          <cell r="GW113">
            <v>3.271683531251958</v>
          </cell>
          <cell r="GX113">
            <v>1.9965824511055004</v>
          </cell>
          <cell r="GY113">
            <v>5.044598889216054</v>
          </cell>
          <cell r="GZ113">
            <v>5.484981616747467</v>
          </cell>
          <cell r="HA113">
            <v>3.238483700754265</v>
          </cell>
          <cell r="HB113">
            <v>0.7581317419008975</v>
          </cell>
          <cell r="HC113">
            <v>0.7584464553461405</v>
          </cell>
          <cell r="HD113">
            <v>0.4690586383563516</v>
          </cell>
          <cell r="HE113">
            <v>1.1608153463139104</v>
          </cell>
          <cell r="HF113">
            <v>1.2401704081188523</v>
          </cell>
          <cell r="HG113">
            <v>0.8353617495198411</v>
          </cell>
          <cell r="HH113">
            <v>163.61935169548644</v>
          </cell>
          <cell r="HI113">
            <v>163.68919749776208</v>
          </cell>
          <cell r="HJ113">
            <v>114.72056243507663</v>
          </cell>
          <cell r="HK113">
            <v>231.7757566834875</v>
          </cell>
          <cell r="HL113">
            <v>90.60615006227731</v>
          </cell>
          <cell r="HM113">
            <v>810.7461720242143</v>
          </cell>
        </row>
        <row r="114">
          <cell r="GU114">
            <v>960</v>
          </cell>
          <cell r="GV114">
            <v>2.3952476961037483</v>
          </cell>
          <cell r="GW114">
            <v>2.4141692842469613</v>
          </cell>
          <cell r="GX114">
            <v>2.1666997001867845</v>
          </cell>
          <cell r="GY114">
            <v>2.755189826412683</v>
          </cell>
          <cell r="GZ114">
            <v>7.0065293773874675</v>
          </cell>
          <cell r="HA114">
            <v>0.571126120488512</v>
          </cell>
          <cell r="HB114">
            <v>2.4961191756283996</v>
          </cell>
          <cell r="HC114">
            <v>2.5180350983475335</v>
          </cell>
          <cell r="HD114">
            <v>2.1456780658736876</v>
          </cell>
          <cell r="HE114">
            <v>3.030804977443765</v>
          </cell>
          <cell r="HF114">
            <v>3.031767556153966</v>
          </cell>
          <cell r="HG114">
            <v>3.030306965287798</v>
          </cell>
          <cell r="HH114">
            <v>5.927865374539282</v>
          </cell>
          <cell r="HI114">
            <v>5.979874388141009</v>
          </cell>
          <cell r="HJ114">
            <v>5.556454540536522</v>
          </cell>
          <cell r="HK114">
            <v>6.5590129545083915</v>
          </cell>
          <cell r="HL114">
            <v>9.423578612984054</v>
          </cell>
          <cell r="HM114">
            <v>5.087384115433672</v>
          </cell>
        </row>
        <row r="115">
          <cell r="GU115">
            <v>1080</v>
          </cell>
          <cell r="GV115">
            <v>2.5216718629645585</v>
          </cell>
          <cell r="GW115">
            <v>2.546126015501667</v>
          </cell>
          <cell r="GX115">
            <v>2.221296969563912</v>
          </cell>
          <cell r="GY115">
            <v>3.035238949444708</v>
          </cell>
          <cell r="GZ115">
            <v>7.032918305323007</v>
          </cell>
          <cell r="HA115">
            <v>0.9350684584669202</v>
          </cell>
          <cell r="HB115">
            <v>2.537238956433009</v>
          </cell>
          <cell r="HC115">
            <v>2.557163005965982</v>
          </cell>
          <cell r="HD115">
            <v>1.7729700407352431</v>
          </cell>
          <cell r="HE115">
            <v>3.6811525839147654</v>
          </cell>
          <cell r="HF115">
            <v>2.484483663935961</v>
          </cell>
          <cell r="HG115">
            <v>4.309776802501146</v>
          </cell>
          <cell r="HH115">
            <v>5.9882297080497855</v>
          </cell>
          <cell r="HI115">
            <v>6.055277047204132</v>
          </cell>
          <cell r="HJ115">
            <v>4.304751735866581</v>
          </cell>
          <cell r="HK115">
            <v>8.691139146598816</v>
          </cell>
          <cell r="HL115">
            <v>9.50762970108813</v>
          </cell>
          <cell r="HM115">
            <v>8.262197949456754</v>
          </cell>
        </row>
        <row r="116">
          <cell r="GU116">
            <v>2000</v>
          </cell>
          <cell r="GV116">
            <v>2.286245544659184</v>
          </cell>
          <cell r="GW116">
            <v>2.304787538712795</v>
          </cell>
          <cell r="GX116">
            <v>2.065448787989916</v>
          </cell>
          <cell r="GY116">
            <v>2.6975607256124627</v>
          </cell>
          <cell r="GZ116">
            <v>6.402543842146582</v>
          </cell>
          <cell r="HA116">
            <v>0.5306394135189723</v>
          </cell>
          <cell r="HB116">
            <v>1.9915817380954757</v>
          </cell>
          <cell r="HC116">
            <v>2.008966606445085</v>
          </cell>
          <cell r="HD116">
            <v>1.7440257919037445</v>
          </cell>
          <cell r="HE116">
            <v>2.4324731056846467</v>
          </cell>
          <cell r="HF116">
            <v>2.4522517854105104</v>
          </cell>
          <cell r="HG116">
            <v>2.4214888700114803</v>
          </cell>
          <cell r="HH116">
            <v>4.781637892496287</v>
          </cell>
          <cell r="HI116">
            <v>4.826440225191374</v>
          </cell>
          <cell r="HJ116">
            <v>4.341179837212396</v>
          </cell>
          <cell r="HK116">
            <v>5.620571925698807</v>
          </cell>
          <cell r="HL116">
            <v>8.27025466785396</v>
          </cell>
          <cell r="HM116">
            <v>4.0708606790701225</v>
          </cell>
        </row>
        <row r="117">
          <cell r="GU117">
            <v>2001</v>
          </cell>
          <cell r="GV117">
            <v>2.5010187721150148</v>
          </cell>
          <cell r="GW117">
            <v>2.519328024250641</v>
          </cell>
          <cell r="GX117">
            <v>2.2446616404291304</v>
          </cell>
          <cell r="GY117">
            <v>2.9584159096053537</v>
          </cell>
          <cell r="GZ117">
            <v>6.809931168341031</v>
          </cell>
          <cell r="HA117">
            <v>0.5168025760043333</v>
          </cell>
          <cell r="HB117">
            <v>2.0575806730684945</v>
          </cell>
          <cell r="HC117">
            <v>2.075024634608642</v>
          </cell>
          <cell r="HD117">
            <v>1.9377352544295987</v>
          </cell>
          <cell r="HE117">
            <v>2.286745645589262</v>
          </cell>
          <cell r="HF117">
            <v>2.5520635193810386</v>
          </cell>
          <cell r="HG117">
            <v>2.118564545556322</v>
          </cell>
          <cell r="HH117">
            <v>5.188025700743716</v>
          </cell>
          <cell r="HI117">
            <v>5.23129754616823</v>
          </cell>
          <cell r="HJ117">
            <v>4.814178641455985</v>
          </cell>
          <cell r="HK117">
            <v>5.898113249143347</v>
          </cell>
          <cell r="HL117">
            <v>9.72952836940538</v>
          </cell>
          <cell r="HM117">
            <v>3.4692421125239346</v>
          </cell>
        </row>
        <row r="118">
          <cell r="GU118">
            <v>2002</v>
          </cell>
          <cell r="GV118">
            <v>1.7955165332263237</v>
          </cell>
          <cell r="GW118">
            <v>1.8129433313805614</v>
          </cell>
          <cell r="GX118">
            <v>1.6664043491201839</v>
          </cell>
          <cell r="GY118">
            <v>2.0698402045066477</v>
          </cell>
          <cell r="GZ118">
            <v>5.2265664307628805</v>
          </cell>
          <cell r="HA118">
            <v>0.5607596614835924</v>
          </cell>
          <cell r="HB118">
            <v>1.8274048777967349</v>
          </cell>
          <cell r="HC118">
            <v>1.8444998651944526</v>
          </cell>
          <cell r="HD118">
            <v>1.2842985167912415</v>
          </cell>
          <cell r="HE118">
            <v>2.8249968425974834</v>
          </cell>
          <cell r="HF118">
            <v>2.071345724746217</v>
          </cell>
          <cell r="HG118">
            <v>3.1091863402881654</v>
          </cell>
          <cell r="HH118">
            <v>3.8530943781951827</v>
          </cell>
          <cell r="HI118">
            <v>3.8982856737587626</v>
          </cell>
          <cell r="HJ118">
            <v>3.2879766776373485</v>
          </cell>
          <cell r="HK118">
            <v>4.952697967764541</v>
          </cell>
          <cell r="HL118">
            <v>4.057868077232201</v>
          </cell>
          <cell r="HM118">
            <v>5.3804735429430375</v>
          </cell>
        </row>
        <row r="119">
          <cell r="GU119">
            <v>2010</v>
          </cell>
          <cell r="GV119">
            <v>2.596031174071671</v>
          </cell>
          <cell r="GW119">
            <v>2.643879451671484</v>
          </cell>
          <cell r="GX119">
            <v>2.125774836326561</v>
          </cell>
          <cell r="GY119">
            <v>3.2742946475906254</v>
          </cell>
          <cell r="GZ119">
            <v>8.322045927328205</v>
          </cell>
          <cell r="HA119">
            <v>1.9419018458351751</v>
          </cell>
          <cell r="HB119">
            <v>4.35405191392525</v>
          </cell>
          <cell r="HC119">
            <v>4.377961721451831</v>
          </cell>
          <cell r="HD119">
            <v>1.0506607809337285</v>
          </cell>
          <cell r="HE119">
            <v>8.020092825213194</v>
          </cell>
          <cell r="HF119">
            <v>2.09382385420908</v>
          </cell>
          <cell r="HG119">
            <v>9.58437704981217</v>
          </cell>
          <cell r="HH119">
            <v>8.869281225321641</v>
          </cell>
          <cell r="HI119">
            <v>9.060980974981376</v>
          </cell>
          <cell r="HJ119">
            <v>2.222054101001053</v>
          </cell>
          <cell r="HK119">
            <v>17.382395796323475</v>
          </cell>
          <cell r="HL119">
            <v>8.224794706722252</v>
          </cell>
          <cell r="HM119">
            <v>19.799615088032883</v>
          </cell>
        </row>
        <row r="120">
          <cell r="GU120">
            <v>2020</v>
          </cell>
          <cell r="GV120">
            <v>1.848975603007139</v>
          </cell>
          <cell r="GW120">
            <v>1.8673764809893443</v>
          </cell>
          <cell r="GX120">
            <v>1.6122374098735677</v>
          </cell>
          <cell r="GY120">
            <v>2.482249190739053</v>
          </cell>
          <cell r="GZ120">
            <v>4.874309759569509</v>
          </cell>
          <cell r="HA120">
            <v>0.28320529948786466</v>
          </cell>
          <cell r="HB120">
            <v>1.2207118782364805</v>
          </cell>
          <cell r="HC120">
            <v>1.233731923719746</v>
          </cell>
          <cell r="HD120">
            <v>0.8151651541847607</v>
          </cell>
          <cell r="HE120">
            <v>2.239403263939335</v>
          </cell>
          <cell r="HF120">
            <v>2.371201679481043</v>
          </cell>
          <cell r="HG120">
            <v>2.1182913658856926</v>
          </cell>
          <cell r="HH120">
            <v>3.3649322850982224</v>
          </cell>
          <cell r="HI120">
            <v>3.4008249509691115</v>
          </cell>
          <cell r="HJ120">
            <v>2.913461517173308</v>
          </cell>
          <cell r="HK120">
            <v>4.57133037351565</v>
          </cell>
          <cell r="HL120">
            <v>5.719527868733339</v>
          </cell>
          <cell r="HM120">
            <v>3.5157815631262523</v>
          </cell>
        </row>
        <row r="121">
          <cell r="GU121">
            <v>2021</v>
          </cell>
          <cell r="GV121">
            <v>1.384443955407569</v>
          </cell>
          <cell r="GW121">
            <v>1.3928131368486372</v>
          </cell>
          <cell r="GX121">
            <v>1.481577964739364</v>
          </cell>
          <cell r="GY121">
            <v>1.1311853153680922</v>
          </cell>
          <cell r="GZ121">
            <v>2.9513614533162023</v>
          </cell>
          <cell r="HA121">
            <v>0.1891252114397342</v>
          </cell>
          <cell r="HB121">
            <v>0.8470843536642677</v>
          </cell>
          <cell r="HC121">
            <v>0.852682231448375</v>
          </cell>
          <cell r="HD121">
            <v>0.7666160403557711</v>
          </cell>
          <cell r="HE121">
            <v>1.1064227120160646</v>
          </cell>
          <cell r="HF121">
            <v>1.285868756316255</v>
          </cell>
          <cell r="HG121">
            <v>1.0135473346422061</v>
          </cell>
          <cell r="HH121">
            <v>2.484197026732243</v>
          </cell>
          <cell r="HI121">
            <v>2.500616875619473</v>
          </cell>
          <cell r="HJ121">
            <v>2.5055234702100972</v>
          </cell>
          <cell r="HK121">
            <v>2.4861550478422183</v>
          </cell>
          <cell r="HL121">
            <v>3.836781340680532</v>
          </cell>
          <cell r="HM121">
            <v>1.7871176748800703</v>
          </cell>
        </row>
        <row r="122">
          <cell r="GU122">
            <v>2022</v>
          </cell>
          <cell r="GV122">
            <v>2.4778718049232</v>
          </cell>
          <cell r="GW122">
            <v>2.6084921952469555</v>
          </cell>
          <cell r="GX122">
            <v>2.4245942811242083</v>
          </cell>
          <cell r="GY122">
            <v>3.792077813403591</v>
          </cell>
          <cell r="GZ122">
            <v>6.5228261034258095</v>
          </cell>
          <cell r="HA122">
            <v>0.4972577696526508</v>
          </cell>
          <cell r="HB122">
            <v>0.35889185696707576</v>
          </cell>
          <cell r="HC122">
            <v>0.3784614810509894</v>
          </cell>
          <cell r="HD122">
            <v>0.22646566752399255</v>
          </cell>
          <cell r="HE122">
            <v>1.3634903450760734</v>
          </cell>
          <cell r="HF122">
            <v>2.225293415808978</v>
          </cell>
          <cell r="HG122">
            <v>0.337003005456635</v>
          </cell>
          <cell r="HH122">
            <v>1.5973931152969567</v>
          </cell>
          <cell r="HI122">
            <v>1.6844005214310385</v>
          </cell>
          <cell r="HJ122">
            <v>1.5725428053205908</v>
          </cell>
          <cell r="HK122">
            <v>2.4043281220225516</v>
          </cell>
          <cell r="HL122">
            <v>4.116729041349111</v>
          </cell>
          <cell r="HM122">
            <v>0.3382084095063985</v>
          </cell>
        </row>
        <row r="123">
          <cell r="GU123">
            <v>2023</v>
          </cell>
          <cell r="GV123">
            <v>4.538670126931843</v>
          </cell>
          <cell r="GW123">
            <v>4.538670126931843</v>
          </cell>
          <cell r="GX123">
            <v>0.3243898381615533</v>
          </cell>
          <cell r="GY123">
            <v>4.788677987081784</v>
          </cell>
          <cell r="GZ123">
            <v>6.402781419118539</v>
          </cell>
          <cell r="HA123">
            <v>0.6263795865339741</v>
          </cell>
          <cell r="HB123">
            <v>4.215873718667405</v>
          </cell>
          <cell r="HC123">
            <v>4.215873718667405</v>
          </cell>
          <cell r="HD123">
            <v>3.0612206847489625</v>
          </cell>
          <cell r="HE123">
            <v>4.284372696247426</v>
          </cell>
          <cell r="HF123">
            <v>3.2839834746293457</v>
          </cell>
          <cell r="HG123">
            <v>6.864079421011164</v>
          </cell>
          <cell r="HH123">
            <v>8.324067142453128</v>
          </cell>
          <cell r="HI123">
            <v>8.324067142453128</v>
          </cell>
          <cell r="HJ123">
            <v>5.463532878633048</v>
          </cell>
          <cell r="HK123">
            <v>8.49376540673064</v>
          </cell>
          <cell r="HL123">
            <v>7.455596295093386</v>
          </cell>
          <cell r="HM123">
            <v>11.170898449817738</v>
          </cell>
        </row>
        <row r="124">
          <cell r="GU124">
            <v>2024</v>
          </cell>
          <cell r="GV124">
            <v>2.034719323892255</v>
          </cell>
          <cell r="GW124">
            <v>2.035356803770766</v>
          </cell>
          <cell r="GX124">
            <v>2.0004225235217334</v>
          </cell>
          <cell r="GY124">
            <v>3.26886189258312</v>
          </cell>
          <cell r="GZ124">
            <v>5.286343612334802</v>
          </cell>
          <cell r="HA124">
            <v>0.9173253331794843</v>
          </cell>
          <cell r="HB124">
            <v>1.5176896519573833</v>
          </cell>
          <cell r="HC124">
            <v>1.5181649720116233</v>
          </cell>
          <cell r="HD124">
            <v>1.4184454881340636</v>
          </cell>
          <cell r="HE124">
            <v>5.039210069368424</v>
          </cell>
          <cell r="HF124">
            <v>3.5780380324133123</v>
          </cell>
          <cell r="HG124">
            <v>6.7422398883340575</v>
          </cell>
          <cell r="HH124">
            <v>6.284084666035371</v>
          </cell>
          <cell r="HI124">
            <v>6.2860534769089</v>
          </cell>
          <cell r="HJ124">
            <v>6.30706896941986</v>
          </cell>
          <cell r="HK124">
            <v>5.544011082693947</v>
          </cell>
          <cell r="HL124">
            <v>4.514181062218483</v>
          </cell>
          <cell r="HM124">
            <v>6.744360468470548</v>
          </cell>
        </row>
        <row r="125">
          <cell r="GU125">
            <v>2025</v>
          </cell>
          <cell r="GV125">
            <v>1.1581874555635487</v>
          </cell>
          <cell r="GW125">
            <v>1.3181537011399453</v>
          </cell>
          <cell r="GX125">
            <v>1.3612992255523526</v>
          </cell>
          <cell r="GY125">
            <v>0</v>
          </cell>
          <cell r="GZ125">
            <v>0</v>
          </cell>
          <cell r="HA125" t="str">
            <v>---</v>
          </cell>
          <cell r="HB125">
            <v>0.004802650191966553</v>
          </cell>
          <cell r="HC125">
            <v>0.005604404891765063</v>
          </cell>
          <cell r="HD125">
            <v>0.005606182024561472</v>
          </cell>
          <cell r="HE125">
            <v>0</v>
          </cell>
          <cell r="HF125">
            <v>0</v>
          </cell>
          <cell r="HG125" t="str">
            <v>---</v>
          </cell>
          <cell r="HH125">
            <v>0.005048401549859276</v>
          </cell>
          <cell r="HI125">
            <v>0.005891189725765119</v>
          </cell>
          <cell r="HJ125">
            <v>0.005893070240486374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2.4908054629530056</v>
          </cell>
          <cell r="GW126">
            <v>2.624592372643763</v>
          </cell>
          <cell r="GX126">
            <v>2.439255360285356</v>
          </cell>
          <cell r="GY126">
            <v>3.792077813403591</v>
          </cell>
          <cell r="GZ126">
            <v>6.5228261034258095</v>
          </cell>
          <cell r="HA126">
            <v>0.4972577696526508</v>
          </cell>
          <cell r="HB126">
            <v>0.3652732379099784</v>
          </cell>
          <cell r="HC126">
            <v>0.3855646493583461</v>
          </cell>
          <cell r="HD126">
            <v>0.23138621368080353</v>
          </cell>
          <cell r="HE126">
            <v>1.3634903450760734</v>
          </cell>
          <cell r="HF126">
            <v>2.225293415808978</v>
          </cell>
          <cell r="HG126">
            <v>0.337003005456635</v>
          </cell>
          <cell r="HH126">
            <v>1.6257662114205829</v>
          </cell>
          <cell r="HI126">
            <v>1.7159792193758776</v>
          </cell>
          <cell r="HJ126">
            <v>1.6067045983633077</v>
          </cell>
          <cell r="HK126">
            <v>2.4043281220225516</v>
          </cell>
          <cell r="HL126">
            <v>4.116729041349111</v>
          </cell>
          <cell r="HM126">
            <v>0.3382084095063985</v>
          </cell>
        </row>
        <row r="127">
          <cell r="GU127">
            <v>2027</v>
          </cell>
          <cell r="GV127">
            <v>1.749712417509233</v>
          </cell>
          <cell r="GW127">
            <v>1.749712417509233</v>
          </cell>
          <cell r="GX127">
            <v>1.749712417509233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2.1199700347539956</v>
          </cell>
          <cell r="GW128">
            <v>2.187764160428957</v>
          </cell>
          <cell r="GX128">
            <v>2.089316751357285</v>
          </cell>
          <cell r="GY128">
            <v>3.6664560960202146</v>
          </cell>
          <cell r="GZ128">
            <v>6.2283376030231725</v>
          </cell>
          <cell r="HA128">
            <v>0.5983368733774798</v>
          </cell>
          <cell r="HB128">
            <v>0.9524115180434732</v>
          </cell>
          <cell r="HC128">
            <v>0.9848454719811088</v>
          </cell>
          <cell r="HD128">
            <v>0.8985700988274343</v>
          </cell>
          <cell r="HE128">
            <v>2.2392024788048945</v>
          </cell>
          <cell r="HF128">
            <v>2.543547176344385</v>
          </cell>
          <cell r="HG128">
            <v>1.878299497928329</v>
          </cell>
          <cell r="HH128">
            <v>3.9828411035934588</v>
          </cell>
          <cell r="HI128">
            <v>4.118420681700906</v>
          </cell>
          <cell r="HJ128">
            <v>4.18553513652349</v>
          </cell>
          <cell r="HK128">
            <v>3.147820593809223</v>
          </cell>
          <cell r="HL128">
            <v>4.2067070838211595</v>
          </cell>
          <cell r="HM128">
            <v>1.8796940291255397</v>
          </cell>
        </row>
        <row r="135">
          <cell r="GU135">
            <v>28</v>
          </cell>
          <cell r="GV135">
            <v>1.2440109631261915</v>
          </cell>
          <cell r="GW135">
            <v>1.2479453301119077</v>
          </cell>
          <cell r="GX135">
            <v>1.3937955760247878</v>
          </cell>
          <cell r="GY135">
            <v>0.3218568435442888</v>
          </cell>
          <cell r="GZ135">
            <v>1.0861966983922138</v>
          </cell>
          <cell r="HA135">
            <v>0.10492298652788852</v>
          </cell>
          <cell r="HB135">
            <v>0.3800811841764302</v>
          </cell>
          <cell r="HC135">
            <v>0.38136971765077926</v>
          </cell>
          <cell r="HD135">
            <v>0.3096082003595613</v>
          </cell>
          <cell r="HE135">
            <v>0.8370267433926523</v>
          </cell>
          <cell r="HF135">
            <v>0.3842129360702934</v>
          </cell>
          <cell r="HG135">
            <v>0.9655428052038004</v>
          </cell>
          <cell r="HH135">
            <v>2.196050711511081</v>
          </cell>
          <cell r="HI135">
            <v>2.203495718805916</v>
          </cell>
          <cell r="HJ135">
            <v>2.374727362932592</v>
          </cell>
          <cell r="HK135">
            <v>1.116245895062187</v>
          </cell>
          <cell r="HL135">
            <v>1.52309512286928</v>
          </cell>
          <cell r="HM135">
            <v>1.0007745224096423</v>
          </cell>
        </row>
        <row r="136">
          <cell r="GU136">
            <v>504</v>
          </cell>
          <cell r="GV136">
            <v>1.99704902810038</v>
          </cell>
          <cell r="GW136">
            <v>2.036025885246553</v>
          </cell>
          <cell r="GX136">
            <v>2.268407000995297</v>
          </cell>
          <cell r="GY136">
            <v>1.76046735302327</v>
          </cell>
          <cell r="GZ136">
            <v>4.089561830319086</v>
          </cell>
          <cell r="HA136">
            <v>0.6373300545417079</v>
          </cell>
          <cell r="HB136">
            <v>1.8596841382440616</v>
          </cell>
          <cell r="HC136">
            <v>1.8981928921926694</v>
          </cell>
          <cell r="HD136">
            <v>1.4421336367187507</v>
          </cell>
          <cell r="HE136">
            <v>2.456401367091192</v>
          </cell>
          <cell r="HF136">
            <v>1.6397549614902913</v>
          </cell>
          <cell r="HG136">
            <v>2.8574161111253824</v>
          </cell>
          <cell r="HH136">
            <v>3.759134356256747</v>
          </cell>
          <cell r="HI136">
            <v>3.8368194470780574</v>
          </cell>
          <cell r="HJ136">
            <v>3.4911454675513354</v>
          </cell>
          <cell r="HK136">
            <v>4.2521160489042416</v>
          </cell>
          <cell r="HL136">
            <v>3.6962233384481546</v>
          </cell>
          <cell r="HM136">
            <v>4.520178956250161</v>
          </cell>
        </row>
        <row r="137">
          <cell r="GU137">
            <v>55</v>
          </cell>
          <cell r="GV137">
            <v>2.902391894714853</v>
          </cell>
          <cell r="GW137">
            <v>3.030813191613279</v>
          </cell>
          <cell r="GX137">
            <v>2.139206876660465</v>
          </cell>
          <cell r="GY137">
            <v>4.16576174076717</v>
          </cell>
          <cell r="GZ137">
            <v>6.737410973121935</v>
          </cell>
          <cell r="HA137">
            <v>0.6444340986498739</v>
          </cell>
          <cell r="HB137">
            <v>1.0572599977127424</v>
          </cell>
          <cell r="HC137">
            <v>1.1053662160395918</v>
          </cell>
          <cell r="HD137">
            <v>0.7986629195358524</v>
          </cell>
          <cell r="HE137">
            <v>1.4957707997944258</v>
          </cell>
          <cell r="HF137">
            <v>2.322675836939226</v>
          </cell>
          <cell r="HG137">
            <v>0.3634953165449416</v>
          </cell>
          <cell r="HH137">
            <v>1.7725959195042127</v>
          </cell>
          <cell r="HI137">
            <v>1.8532505824111822</v>
          </cell>
          <cell r="HJ137">
            <v>1.0683847485030427</v>
          </cell>
          <cell r="HK137">
            <v>2.8523264352124764</v>
          </cell>
          <cell r="HL137">
            <v>4.6687663290504995</v>
          </cell>
          <cell r="HM137">
            <v>0.36509764524270416</v>
          </cell>
        </row>
        <row r="138">
          <cell r="GU138">
            <v>27</v>
          </cell>
          <cell r="GV138">
            <v>1.548980132931025</v>
          </cell>
          <cell r="GW138">
            <v>1.5666148214958713</v>
          </cell>
          <cell r="GX138">
            <v>1.4141175067122274</v>
          </cell>
          <cell r="GY138">
            <v>2.0708615557319465</v>
          </cell>
          <cell r="GZ138">
            <v>5.420869923258769</v>
          </cell>
          <cell r="HA138">
            <v>0.8774163090852379</v>
          </cell>
          <cell r="HB138">
            <v>1.6100556398746246</v>
          </cell>
          <cell r="HC138">
            <v>1.6174485114526163</v>
          </cell>
          <cell r="HD138">
            <v>1.2475910934199232</v>
          </cell>
          <cell r="HE138">
            <v>2.7878943897973354</v>
          </cell>
          <cell r="HF138">
            <v>2.5628747961536247</v>
          </cell>
          <cell r="HG138">
            <v>2.8676352319347247</v>
          </cell>
          <cell r="HH138">
            <v>3.9944259469978185</v>
          </cell>
          <cell r="HI138">
            <v>4.045279736394726</v>
          </cell>
          <cell r="HJ138">
            <v>4.157054970611792</v>
          </cell>
          <cell r="HK138">
            <v>3.680695972585761</v>
          </cell>
          <cell r="HL138">
            <v>5.919463119011616</v>
          </cell>
          <cell r="HM138">
            <v>2.8831319918058353</v>
          </cell>
        </row>
        <row r="139">
          <cell r="GU139">
            <v>1</v>
          </cell>
          <cell r="GV139">
            <v>2.191372308455105</v>
          </cell>
          <cell r="GW139">
            <v>2.225343609026757</v>
          </cell>
          <cell r="GX139">
            <v>2.0751750258131354</v>
          </cell>
          <cell r="GY139">
            <v>2.4910480254611254</v>
          </cell>
          <cell r="GZ139">
            <v>5.470522873052029</v>
          </cell>
          <cell r="HA139">
            <v>0.4119523878261854</v>
          </cell>
          <cell r="HB139">
            <v>1.0742425562907914</v>
          </cell>
          <cell r="HC139">
            <v>1.0943068783802763</v>
          </cell>
          <cell r="HD139">
            <v>0.9837378281932649</v>
          </cell>
          <cell r="HE139">
            <v>1.2884338008299123</v>
          </cell>
          <cell r="HF139">
            <v>1.6129189383862788</v>
          </cell>
          <cell r="HG139">
            <v>1.062006178628197</v>
          </cell>
          <cell r="HH139">
            <v>2.8740668911420877</v>
          </cell>
          <cell r="HI139">
            <v>2.927482841220515</v>
          </cell>
          <cell r="HJ139">
            <v>2.807147459467315</v>
          </cell>
          <cell r="HK139">
            <v>3.14040116075781</v>
          </cell>
          <cell r="HL139">
            <v>5.09067989448073</v>
          </cell>
          <cell r="HM139">
            <v>1.7794848198348128</v>
          </cell>
        </row>
        <row r="140">
          <cell r="GU140">
            <v>16</v>
          </cell>
          <cell r="GV140">
            <v>2.4743545472936677</v>
          </cell>
          <cell r="GW140">
            <v>2.488083182870132</v>
          </cell>
          <cell r="GX140">
            <v>2.485337175638607</v>
          </cell>
          <cell r="GY140">
            <v>2.49400673527479</v>
          </cell>
          <cell r="GZ140">
            <v>5.657581043296444</v>
          </cell>
          <cell r="HA140">
            <v>0.4381893109403412</v>
          </cell>
          <cell r="HB140">
            <v>2.3570046215827203</v>
          </cell>
          <cell r="HC140">
            <v>2.3697222159959654</v>
          </cell>
          <cell r="HD140">
            <v>2.237704666402011</v>
          </cell>
          <cell r="HE140">
            <v>2.625180024383273</v>
          </cell>
          <cell r="HF140">
            <v>2.6359804736025625</v>
          </cell>
          <cell r="HG140">
            <v>2.618179505541003</v>
          </cell>
          <cell r="HH140">
            <v>6.122156415461566</v>
          </cell>
          <cell r="HI140">
            <v>6.158142708846359</v>
          </cell>
          <cell r="HJ140">
            <v>5.892858426592422</v>
          </cell>
          <cell r="HK140">
            <v>6.730400978971443</v>
          </cell>
          <cell r="HL140">
            <v>8.624909217587428</v>
          </cell>
          <cell r="HM140">
            <v>5.499273567923684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3.0963616828533507</v>
          </cell>
          <cell r="GW142">
            <v>3.0963616828533507</v>
          </cell>
          <cell r="GX142">
            <v>0.4503959450920286</v>
          </cell>
          <cell r="GY142">
            <v>3.321290891822607</v>
          </cell>
          <cell r="GZ142">
            <v>4.655641199175705</v>
          </cell>
          <cell r="HA142">
            <v>0.5222089260552161</v>
          </cell>
          <cell r="HB142">
            <v>3.88786378983839</v>
          </cell>
          <cell r="HC142">
            <v>3.88786378983839</v>
          </cell>
          <cell r="HD142">
            <v>2.5308033675143853</v>
          </cell>
          <cell r="HE142">
            <v>4.003225813217619</v>
          </cell>
          <cell r="HF142">
            <v>3.0983733833513747</v>
          </cell>
          <cell r="HG142">
            <v>5.9013456052713735</v>
          </cell>
          <cell r="HH142">
            <v>7.326037036256768</v>
          </cell>
          <cell r="HI142">
            <v>7.326037036256768</v>
          </cell>
          <cell r="HJ142">
            <v>4.494548192366125</v>
          </cell>
          <cell r="HK142">
            <v>7.566737260289316</v>
          </cell>
          <cell r="HL142">
            <v>6.344060070176385</v>
          </cell>
          <cell r="HM142">
            <v>10.131561245370929</v>
          </cell>
        </row>
        <row r="143">
          <cell r="GU143">
            <v>31</v>
          </cell>
          <cell r="GV143">
            <v>2.6948936443437503</v>
          </cell>
          <cell r="GW143">
            <v>2.853217624018344</v>
          </cell>
          <cell r="GX143">
            <v>2.82781973792054</v>
          </cell>
          <cell r="GY143">
            <v>7.552870090634441</v>
          </cell>
          <cell r="GZ143">
            <v>16.986301369863014</v>
          </cell>
          <cell r="HA143">
            <v>0.10810810810810811</v>
          </cell>
          <cell r="HB143">
            <v>0.005755252588648655</v>
          </cell>
          <cell r="HC143">
            <v>0.006113479091494439</v>
          </cell>
          <cell r="HD143">
            <v>0</v>
          </cell>
          <cell r="HE143">
            <v>1.1371323100713913</v>
          </cell>
          <cell r="HF143">
            <v>2.5779009049058077</v>
          </cell>
          <cell r="HG143">
            <v>0</v>
          </cell>
          <cell r="HH143">
            <v>1.356925118402265</v>
          </cell>
          <cell r="HI143">
            <v>1.4413864331694262</v>
          </cell>
          <cell r="HJ143">
            <v>1.3966033509337357</v>
          </cell>
          <cell r="HK143">
            <v>9.728096676737161</v>
          </cell>
          <cell r="HL143">
            <v>22.054794520547947</v>
          </cell>
          <cell r="HM143">
            <v>0</v>
          </cell>
        </row>
        <row r="144">
          <cell r="GU144">
            <v>9</v>
          </cell>
          <cell r="GV144">
            <v>2.554300529680475</v>
          </cell>
          <cell r="GW144">
            <v>2.554300529680475</v>
          </cell>
          <cell r="GX144">
            <v>2.504574565416285</v>
          </cell>
          <cell r="GY144">
            <v>3.4589377564584174</v>
          </cell>
          <cell r="GZ144">
            <v>4.7761323287433965</v>
          </cell>
          <cell r="HA144">
            <v>0.8165392633773454</v>
          </cell>
          <cell r="HB144">
            <v>2.024784965141435</v>
          </cell>
          <cell r="HC144">
            <v>2.024784965141435</v>
          </cell>
          <cell r="HD144">
            <v>1.915279228930353</v>
          </cell>
          <cell r="HE144">
            <v>4.017004274409479</v>
          </cell>
          <cell r="HF144">
            <v>3.2080451678940456</v>
          </cell>
          <cell r="HG144">
            <v>5.639802533817575</v>
          </cell>
          <cell r="HH144">
            <v>5.152264316278565</v>
          </cell>
          <cell r="HI144">
            <v>5.152264316278565</v>
          </cell>
          <cell r="HJ144">
            <v>5.181966046558911</v>
          </cell>
          <cell r="HK144">
            <v>4.611917008611224</v>
          </cell>
          <cell r="HL144">
            <v>4.09630206980168</v>
          </cell>
          <cell r="HM144">
            <v>5.64628214037526</v>
          </cell>
        </row>
        <row r="145">
          <cell r="GU145">
            <v>39</v>
          </cell>
          <cell r="GV145">
            <v>1.6737877721908885</v>
          </cell>
          <cell r="GW145">
            <v>1.6740263027618965</v>
          </cell>
          <cell r="GX145">
            <v>1.713477366935006</v>
          </cell>
          <cell r="GY145">
            <v>1.6000541887221373</v>
          </cell>
          <cell r="GZ145">
            <v>3.2878593159078697</v>
          </cell>
          <cell r="HA145">
            <v>0.454553648562637</v>
          </cell>
          <cell r="HB145">
            <v>1.0047616056336446</v>
          </cell>
          <cell r="HC145">
            <v>1.0049046895394347</v>
          </cell>
          <cell r="HD145">
            <v>0.8784863741517127</v>
          </cell>
          <cell r="HE145">
            <v>1.2419834407298462</v>
          </cell>
          <cell r="HF145">
            <v>1.2263939248229538</v>
          </cell>
          <cell r="HG145">
            <v>1.2525639449548682</v>
          </cell>
          <cell r="HH145">
            <v>4.06346857065867</v>
          </cell>
          <cell r="HI145">
            <v>4.064047653320484</v>
          </cell>
          <cell r="HJ145">
            <v>4.175626363779342</v>
          </cell>
          <cell r="HK145">
            <v>3.854833700098465</v>
          </cell>
          <cell r="HL145">
            <v>4.918099775864922</v>
          </cell>
          <cell r="HM145">
            <v>3.133203077874552</v>
          </cell>
        </row>
        <row r="146">
          <cell r="GU146">
            <v>57</v>
          </cell>
          <cell r="GV146">
            <v>6.569271175311885</v>
          </cell>
          <cell r="GW146">
            <v>6.715708212127993</v>
          </cell>
          <cell r="GX146" t="str">
            <v>---</v>
          </cell>
          <cell r="GY146">
            <v>6.715708212127993</v>
          </cell>
          <cell r="GZ146">
            <v>7.02787426925358</v>
          </cell>
          <cell r="HA146">
            <v>2.8998372540316617</v>
          </cell>
          <cell r="HB146">
            <v>3.586664884689584</v>
          </cell>
          <cell r="HC146">
            <v>3.666921672007432</v>
          </cell>
          <cell r="HD146" t="str">
            <v>---</v>
          </cell>
          <cell r="HE146">
            <v>3.666921672007432</v>
          </cell>
          <cell r="HF146">
            <v>3.0056412409990916</v>
          </cell>
          <cell r="HG146">
            <v>11.750509004954186</v>
          </cell>
          <cell r="HH146">
            <v>9.767454585248412</v>
          </cell>
          <cell r="HI146">
            <v>9.986014768404566</v>
          </cell>
          <cell r="HJ146" t="str">
            <v>---</v>
          </cell>
          <cell r="HK146">
            <v>9.986014768404566</v>
          </cell>
          <cell r="HL146">
            <v>9.735418356108012</v>
          </cell>
          <cell r="HM146">
            <v>13.049267643142477</v>
          </cell>
        </row>
        <row r="147">
          <cell r="GU147">
            <v>56</v>
          </cell>
          <cell r="GV147">
            <v>1.1545217346816965</v>
          </cell>
          <cell r="GW147">
            <v>1.1545217346816965</v>
          </cell>
          <cell r="GX147">
            <v>1.1545217346816965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1.485579872385485</v>
          </cell>
          <cell r="GW148">
            <v>1.4881529016437396</v>
          </cell>
          <cell r="GX148">
            <v>1.4881529016437396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1.710388187691485</v>
          </cell>
          <cell r="HC148">
            <v>1.7133516276934952</v>
          </cell>
          <cell r="HD148">
            <v>1.7133516276934952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4.347528787505812</v>
          </cell>
          <cell r="HI148">
            <v>4.355058721761986</v>
          </cell>
          <cell r="HJ148">
            <v>4.355058721761986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7.41577326233853</v>
          </cell>
          <cell r="GW149">
            <v>7.41577326233853</v>
          </cell>
          <cell r="GX149">
            <v>0.429553264604811</v>
          </cell>
          <cell r="GY149">
            <v>7.4548239779870435</v>
          </cell>
          <cell r="GZ149">
            <v>9.206568021798926</v>
          </cell>
          <cell r="HA149">
            <v>2.324352879027998</v>
          </cell>
          <cell r="HB149">
            <v>6.111976483726453</v>
          </cell>
          <cell r="HC149">
            <v>6.111976483726453</v>
          </cell>
          <cell r="HD149">
            <v>2.3906819455516275</v>
          </cell>
          <cell r="HE149">
            <v>6.132778351611255</v>
          </cell>
          <cell r="HF149">
            <v>3.8178900572950027</v>
          </cell>
          <cell r="HG149">
            <v>12.912577680099396</v>
          </cell>
          <cell r="HH149">
            <v>9.222320383944988</v>
          </cell>
          <cell r="HI149">
            <v>9.222320383944988</v>
          </cell>
          <cell r="HJ149">
            <v>7.302405498281788</v>
          </cell>
          <cell r="HK149">
            <v>9.233052088685707</v>
          </cell>
          <cell r="HL149">
            <v>7.917571197588204</v>
          </cell>
          <cell r="HM149">
            <v>13.085804844917364</v>
          </cell>
        </row>
        <row r="150">
          <cell r="GU150">
            <v>37</v>
          </cell>
          <cell r="GV150">
            <v>2.9842036250877157</v>
          </cell>
          <cell r="GW150">
            <v>3.003372913499025</v>
          </cell>
          <cell r="GX150">
            <v>2.586679418467853</v>
          </cell>
          <cell r="GY150">
            <v>3.491072005460609</v>
          </cell>
          <cell r="GZ150">
            <v>8.346807845218358</v>
          </cell>
          <cell r="HA150">
            <v>0.7165560100477639</v>
          </cell>
          <cell r="HB150">
            <v>2.8784415463908206</v>
          </cell>
          <cell r="HC150">
            <v>2.8981182894674786</v>
          </cell>
          <cell r="HD150">
            <v>2.6851287953849465</v>
          </cell>
          <cell r="HE150">
            <v>3.1473580073308813</v>
          </cell>
          <cell r="HF150">
            <v>3.4697613226793362</v>
          </cell>
          <cell r="HG150">
            <v>2.9631401124650196</v>
          </cell>
          <cell r="HH150">
            <v>7.606050003930011</v>
          </cell>
          <cell r="HI150">
            <v>7.658039253330773</v>
          </cell>
          <cell r="HJ150">
            <v>7.558758716841882</v>
          </cell>
          <cell r="HK150">
            <v>7.774237437541615</v>
          </cell>
          <cell r="HL150">
            <v>14.421166687527858</v>
          </cell>
          <cell r="HM150">
            <v>3.9762525114537888</v>
          </cell>
        </row>
        <row r="151">
          <cell r="GU151">
            <v>14</v>
          </cell>
          <cell r="GV151">
            <v>2.292692624010776</v>
          </cell>
          <cell r="GW151">
            <v>2.3324305956778577</v>
          </cell>
          <cell r="GX151">
            <v>2.911961610769596</v>
          </cell>
          <cell r="GY151">
            <v>1.5883697695465722</v>
          </cell>
          <cell r="GZ151">
            <v>5.580589508872935</v>
          </cell>
          <cell r="HA151">
            <v>0.5174598450766914</v>
          </cell>
          <cell r="HB151">
            <v>4.591705949651595</v>
          </cell>
          <cell r="HC151">
            <v>4.688833108694281</v>
          </cell>
          <cell r="HD151">
            <v>3.8768169210825203</v>
          </cell>
          <cell r="HE151">
            <v>5.772716037957901</v>
          </cell>
          <cell r="HF151">
            <v>2.061827595192468</v>
          </cell>
          <cell r="HG151">
            <v>6.796491193761005</v>
          </cell>
          <cell r="HH151">
            <v>10.720042267170983</v>
          </cell>
          <cell r="HI151">
            <v>10.946797318083878</v>
          </cell>
          <cell r="HJ151">
            <v>9.97697290290375</v>
          </cell>
          <cell r="HK151">
            <v>12.19195648432279</v>
          </cell>
          <cell r="HL151">
            <v>7.382789781585545</v>
          </cell>
          <cell r="HM151">
            <v>13.482011813606952</v>
          </cell>
        </row>
        <row r="152">
          <cell r="GU152">
            <v>49</v>
          </cell>
          <cell r="GV152">
            <v>1.4289253073623551</v>
          </cell>
          <cell r="GW152">
            <v>1.4441824902471725</v>
          </cell>
          <cell r="GX152">
            <v>1.7048479753397787</v>
          </cell>
          <cell r="GY152">
            <v>0.5800494033161933</v>
          </cell>
          <cell r="GZ152">
            <v>1.6612580984166945</v>
          </cell>
          <cell r="HA152">
            <v>0.11991910375214096</v>
          </cell>
          <cell r="HB152">
            <v>1.4386271729111206</v>
          </cell>
          <cell r="HC152">
            <v>1.4550032383951048</v>
          </cell>
          <cell r="HD152">
            <v>1.5896628077098578</v>
          </cell>
          <cell r="HE152">
            <v>0.9911390779324571</v>
          </cell>
          <cell r="HF152">
            <v>0.8586901281382141</v>
          </cell>
          <cell r="HG152">
            <v>1.0475056795587336</v>
          </cell>
          <cell r="HH152">
            <v>2.8841176240512243</v>
          </cell>
          <cell r="HI152">
            <v>2.9169476781502923</v>
          </cell>
          <cell r="HJ152">
            <v>3.2197401869533016</v>
          </cell>
          <cell r="HK152">
            <v>1.8739129460476485</v>
          </cell>
          <cell r="HL152">
            <v>3.164301139841323</v>
          </cell>
          <cell r="HM152">
            <v>1.3247620662454753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2.67768894747798</v>
          </cell>
          <cell r="GW155">
            <v>2.7141292110611372</v>
          </cell>
          <cell r="GX155">
            <v>2.1874238224900115</v>
          </cell>
          <cell r="GY155">
            <v>3.303624260355029</v>
          </cell>
          <cell r="GZ155">
            <v>7.437609038689998</v>
          </cell>
          <cell r="HA155">
            <v>2.29778610719407</v>
          </cell>
          <cell r="HB155">
            <v>5.577673430114819</v>
          </cell>
          <cell r="HC155">
            <v>5.605781962319284</v>
          </cell>
          <cell r="HD155">
            <v>1.1782271939121938</v>
          </cell>
          <cell r="HE155">
            <v>10.198083448855504</v>
          </cell>
          <cell r="HF155">
            <v>1.9843379146050368</v>
          </cell>
          <cell r="HG155">
            <v>12.196566862373299</v>
          </cell>
          <cell r="HH155">
            <v>10.0579950858816</v>
          </cell>
          <cell r="HI155">
            <v>10.222111629077997</v>
          </cell>
          <cell r="HJ155">
            <v>2.397142431873744</v>
          </cell>
          <cell r="HK155">
            <v>18.979911915008067</v>
          </cell>
          <cell r="HL155">
            <v>6.931145530090169</v>
          </cell>
          <cell r="HM155">
            <v>21.911492358164622</v>
          </cell>
        </row>
        <row r="158">
          <cell r="GU158">
            <v>43</v>
          </cell>
          <cell r="GV158">
            <v>0.7927375015982612</v>
          </cell>
          <cell r="GW158">
            <v>1.0466637592673353</v>
          </cell>
          <cell r="GX158">
            <v>1.0654827968923417</v>
          </cell>
          <cell r="GY158">
            <v>0</v>
          </cell>
          <cell r="GZ158">
            <v>0</v>
          </cell>
          <cell r="HA158" t="str">
            <v>---</v>
          </cell>
          <cell r="HB158">
            <v>0.023090352172325704</v>
          </cell>
          <cell r="HC158">
            <v>0.03937950165224218</v>
          </cell>
          <cell r="HD158">
            <v>0.04008403231083408</v>
          </cell>
          <cell r="HE158">
            <v>0</v>
          </cell>
          <cell r="HF158">
            <v>0</v>
          </cell>
          <cell r="HG158" t="str">
            <v>---</v>
          </cell>
          <cell r="HH158">
            <v>0.02557217747091165</v>
          </cell>
          <cell r="HI158">
            <v>0.04361098996947231</v>
          </cell>
          <cell r="HJ158">
            <v>0.04439511653718091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2.114888760514562</v>
          </cell>
          <cell r="GW159">
            <v>2.114888760514562</v>
          </cell>
          <cell r="GX159">
            <v>2.114888760514562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0.8010561410574836</v>
          </cell>
          <cell r="GW160">
            <v>0.9816808837924765</v>
          </cell>
          <cell r="GX160">
            <v>0.9816808837924765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1.7526597380234918</v>
          </cell>
          <cell r="GW161">
            <v>1.7526597380234918</v>
          </cell>
          <cell r="GX161">
            <v>1.7526597380234918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0.760806916426513</v>
          </cell>
          <cell r="GW162">
            <v>2.5420001759169675</v>
          </cell>
          <cell r="GX162">
            <v>2.5420001759169675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2.3565411921284043</v>
          </cell>
          <cell r="GW164">
            <v>2.383348983784489</v>
          </cell>
          <cell r="GX164">
            <v>2.166161880624221</v>
          </cell>
          <cell r="GY164">
            <v>2.7348361987768803</v>
          </cell>
          <cell r="GZ164">
            <v>6.1716384123862955</v>
          </cell>
          <cell r="HA164">
            <v>0.9433156938953502</v>
          </cell>
          <cell r="HB164">
            <v>2.5365602686692594</v>
          </cell>
          <cell r="HC164">
            <v>2.5637517499961042</v>
          </cell>
          <cell r="HD164">
            <v>1.6665840530353662</v>
          </cell>
          <cell r="HE164">
            <v>3.974725301448956</v>
          </cell>
          <cell r="HF164">
            <v>2.395760210269076</v>
          </cell>
          <cell r="HG164">
            <v>4.800220990756773</v>
          </cell>
          <cell r="HH164">
            <v>5.908639718322948</v>
          </cell>
          <cell r="HI164">
            <v>5.984780045806243</v>
          </cell>
          <cell r="HJ164">
            <v>4.592056009218343</v>
          </cell>
          <cell r="HK164">
            <v>8.230963491179095</v>
          </cell>
          <cell r="HL164">
            <v>8.181869010903013</v>
          </cell>
          <cell r="HM164">
            <v>8.256555236826495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 t="str">
            <v>---</v>
          </cell>
          <cell r="HC173" t="str">
            <v>---</v>
          </cell>
          <cell r="HD173" t="str">
            <v>---</v>
          </cell>
          <cell r="HE173" t="str">
            <v>---</v>
          </cell>
          <cell r="HF173" t="str">
            <v>---</v>
          </cell>
          <cell r="HG173" t="str">
            <v>---</v>
          </cell>
          <cell r="HH173" t="str">
            <v>---</v>
          </cell>
          <cell r="HI173" t="str">
            <v>---</v>
          </cell>
          <cell r="HJ173" t="str">
            <v>---</v>
          </cell>
          <cell r="HK173" t="str">
            <v>---</v>
          </cell>
          <cell r="HL173" t="str">
            <v>---</v>
          </cell>
          <cell r="HM173" t="str">
            <v>---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2.651673198528661</v>
          </cell>
          <cell r="HC174">
            <v>2.6846709976595293</v>
          </cell>
          <cell r="HD174">
            <v>2.299266604686067</v>
          </cell>
          <cell r="HE174">
            <v>3.2003233160348246</v>
          </cell>
          <cell r="HF174">
            <v>2.764086737806113</v>
          </cell>
          <cell r="HG174">
            <v>3.425385082137499</v>
          </cell>
          <cell r="HH174">
            <v>6.751143542622192</v>
          </cell>
          <cell r="HI174">
            <v>6.835120386681378</v>
          </cell>
          <cell r="HJ174">
            <v>6.4550368848419595</v>
          </cell>
          <cell r="HK174">
            <v>7.339189157870154</v>
          </cell>
          <cell r="HL174">
            <v>10.76793460158427</v>
          </cell>
          <cell r="HM174">
            <v>5.584798984276246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2.8022084554407583</v>
          </cell>
          <cell r="HC175">
            <v>2.829532130552152</v>
          </cell>
          <cell r="HD175">
            <v>1.7579326418146517</v>
          </cell>
          <cell r="HE175">
            <v>4.336448068178108</v>
          </cell>
          <cell r="HF175">
            <v>2.518584942747705</v>
          </cell>
          <cell r="HG175">
            <v>5.267572005522549</v>
          </cell>
          <cell r="HH175">
            <v>6.44358806428218</v>
          </cell>
          <cell r="HI175">
            <v>6.521574545499699</v>
          </cell>
          <cell r="HJ175">
            <v>4.698389788498512</v>
          </cell>
          <cell r="HK175">
            <v>9.190636029343752</v>
          </cell>
          <cell r="HL175">
            <v>9.355841218068337</v>
          </cell>
          <cell r="HM175">
            <v>9.105978375088053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2.1762437613767776</v>
          </cell>
          <cell r="HC176">
            <v>2.2023496813550403</v>
          </cell>
          <cell r="HD176">
            <v>1.8948158963879125</v>
          </cell>
          <cell r="HE176">
            <v>2.690416693271847</v>
          </cell>
          <cell r="HF176">
            <v>2.4781703777882713</v>
          </cell>
          <cell r="HG176">
            <v>2.8088164234544695</v>
          </cell>
          <cell r="HH176">
            <v>5.498566139132182</v>
          </cell>
          <cell r="HI176">
            <v>5.569143751293646</v>
          </cell>
          <cell r="HJ176">
            <v>5.244013930088437</v>
          </cell>
          <cell r="HK176">
            <v>6.09671749431958</v>
          </cell>
          <cell r="HL176">
            <v>8.82398425596457</v>
          </cell>
          <cell r="HM176">
            <v>4.581742534970038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2.0651098757786617</v>
          </cell>
          <cell r="HC177">
            <v>2.0878455084130647</v>
          </cell>
          <cell r="HD177">
            <v>1.8883654512290367</v>
          </cell>
          <cell r="HE177">
            <v>2.3927698136242808</v>
          </cell>
          <cell r="HF177">
            <v>2.6083656735312566</v>
          </cell>
          <cell r="HG177">
            <v>2.2571523879324045</v>
          </cell>
          <cell r="HH177">
            <v>5.453144168862342</v>
          </cell>
          <cell r="HI177">
            <v>5.513177133575616</v>
          </cell>
          <cell r="HJ177">
            <v>5.2394153733049285</v>
          </cell>
          <cell r="HK177">
            <v>5.945240767881164</v>
          </cell>
          <cell r="HL177">
            <v>9.76309859996217</v>
          </cell>
          <cell r="HM177">
            <v>3.542405227715997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2.466822270547486</v>
          </cell>
          <cell r="HC178">
            <v>2.502798999401833</v>
          </cell>
          <cell r="HD178">
            <v>1.910880970167012</v>
          </cell>
          <cell r="HE178">
            <v>3.541052370085588</v>
          </cell>
          <cell r="HF178">
            <v>1.9611892202688261</v>
          </cell>
          <cell r="HG178">
            <v>4.149098848077511</v>
          </cell>
          <cell r="HH178">
            <v>5.618087389995142</v>
          </cell>
          <cell r="HI178">
            <v>5.717382595711233</v>
          </cell>
          <cell r="HJ178">
            <v>5.255735284508238</v>
          </cell>
          <cell r="HK178">
            <v>6.524354604361086</v>
          </cell>
          <cell r="HL178">
            <v>5.097724466295206</v>
          </cell>
          <cell r="HM178">
            <v>7.06502189323668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5.577673430114819</v>
          </cell>
          <cell r="HC179">
            <v>5.605781962319284</v>
          </cell>
          <cell r="HD179">
            <v>1.1782271939121938</v>
          </cell>
          <cell r="HE179">
            <v>10.198083448855504</v>
          </cell>
          <cell r="HF179">
            <v>1.9843379146050368</v>
          </cell>
          <cell r="HG179">
            <v>12.196566862373299</v>
          </cell>
          <cell r="HH179">
            <v>10.0579950858816</v>
          </cell>
          <cell r="HI179">
            <v>10.222111629077997</v>
          </cell>
          <cell r="HJ179">
            <v>2.397142431873744</v>
          </cell>
          <cell r="HK179">
            <v>18.979911915008067</v>
          </cell>
          <cell r="HL179">
            <v>6.931145530090169</v>
          </cell>
          <cell r="HM179">
            <v>21.911492358164622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1.355188993496763</v>
          </cell>
          <cell r="HC180">
            <v>1.368451625922434</v>
          </cell>
          <cell r="HD180">
            <v>0.9792019798631695</v>
          </cell>
          <cell r="HE180">
            <v>2.2942932760892925</v>
          </cell>
          <cell r="HF180">
            <v>2.2595009072206027</v>
          </cell>
          <cell r="HG180">
            <v>2.327869961963418</v>
          </cell>
          <cell r="HH180">
            <v>3.6855334166558897</v>
          </cell>
          <cell r="HI180">
            <v>3.721602998984159</v>
          </cell>
          <cell r="HJ180">
            <v>3.2678759415167664</v>
          </cell>
          <cell r="HK180">
            <v>4.800764524561289</v>
          </cell>
          <cell r="HL180">
            <v>5.802298558198152</v>
          </cell>
          <cell r="HM180">
            <v>3.834225335846896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0.9559158756916701</v>
          </cell>
          <cell r="HC181">
            <v>0.9601990326671842</v>
          </cell>
          <cell r="HD181">
            <v>0.9106098470202344</v>
          </cell>
          <cell r="HE181">
            <v>1.1095166793626932</v>
          </cell>
          <cell r="HF181">
            <v>1.0549878515414515</v>
          </cell>
          <cell r="HG181">
            <v>1.1384251989089431</v>
          </cell>
          <cell r="HH181">
            <v>3.163913136317546</v>
          </cell>
          <cell r="HI181">
            <v>3.1780903351965586</v>
          </cell>
          <cell r="HJ181">
            <v>3.2766273101665986</v>
          </cell>
          <cell r="HK181">
            <v>2.881404217390814</v>
          </cell>
          <cell r="HL181">
            <v>4.163325450097489</v>
          </cell>
          <cell r="HM181">
            <v>2.2017932865050334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0.35464636670369865</v>
          </cell>
          <cell r="HC182">
            <v>0.3702906526495588</v>
          </cell>
          <cell r="HD182">
            <v>0.17466621137331134</v>
          </cell>
          <cell r="HE182">
            <v>1.489734506574307</v>
          </cell>
          <cell r="HF182">
            <v>2.3259676707934855</v>
          </cell>
          <cell r="HG182">
            <v>0.35543789883919624</v>
          </cell>
          <cell r="HH182">
            <v>1.2328028992812634</v>
          </cell>
          <cell r="HI182">
            <v>1.2871797741423716</v>
          </cell>
          <cell r="HJ182">
            <v>0.9934886695744095</v>
          </cell>
          <cell r="HK182">
            <v>2.968031886769431</v>
          </cell>
          <cell r="HL182">
            <v>4.892955557125698</v>
          </cell>
          <cell r="HM182">
            <v>0.35700594211232506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4.194007348019347</v>
          </cell>
          <cell r="HC183">
            <v>4.2065501496993445</v>
          </cell>
          <cell r="HD183">
            <v>2.5286442202530615</v>
          </cell>
          <cell r="HE183">
            <v>4.306992763703273</v>
          </cell>
          <cell r="HF183">
            <v>3.203930641033864</v>
          </cell>
          <cell r="HG183">
            <v>7.1928117231970985</v>
          </cell>
          <cell r="HH183">
            <v>7.954647951368053</v>
          </cell>
          <cell r="HI183">
            <v>7.978437463785182</v>
          </cell>
          <cell r="HJ183">
            <v>4.537812901261533</v>
          </cell>
          <cell r="HK183">
            <v>8.184398579355005</v>
          </cell>
          <cell r="HL183">
            <v>7.225411999745888</v>
          </cell>
          <cell r="HM183">
            <v>10.693285498143139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1.8879467704095196</v>
          </cell>
          <cell r="HC184">
            <v>1.8893690850893725</v>
          </cell>
          <cell r="HD184">
            <v>1.8248140916048063</v>
          </cell>
          <cell r="HE184">
            <v>4.017004274409479</v>
          </cell>
          <cell r="HF184">
            <v>3.2080451678940456</v>
          </cell>
          <cell r="HG184">
            <v>5.639802533817575</v>
          </cell>
          <cell r="HH184">
            <v>4.802011516732595</v>
          </cell>
          <cell r="HI184">
            <v>4.80562791081596</v>
          </cell>
          <cell r="HJ184">
            <v>4.811505457516942</v>
          </cell>
          <cell r="HK184">
            <v>4.611917008611224</v>
          </cell>
          <cell r="HL184">
            <v>4.09630206980168</v>
          </cell>
          <cell r="HM184">
            <v>5.64628214037526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0.000759326590646722</v>
          </cell>
          <cell r="HC185">
            <v>0.0009325464327200229</v>
          </cell>
          <cell r="HD185">
            <v>0.0009329347440029042</v>
          </cell>
          <cell r="HE185">
            <v>0</v>
          </cell>
          <cell r="HF185">
            <v>0</v>
          </cell>
          <cell r="HG185" t="str">
            <v>---</v>
          </cell>
          <cell r="HH185">
            <v>0.0008409261961123981</v>
          </cell>
          <cell r="HI185">
            <v>0.0010327591192630231</v>
          </cell>
          <cell r="HJ185">
            <v>0.0010331912695337724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0.36320220532059055</v>
          </cell>
          <cell r="HC186">
            <v>0.379627913233433</v>
          </cell>
          <cell r="HD186">
            <v>0.17986317390398762</v>
          </cell>
          <cell r="HE186">
            <v>1.489734506574307</v>
          </cell>
          <cell r="HF186">
            <v>2.3259676707934855</v>
          </cell>
          <cell r="HG186">
            <v>0.35543789883919624</v>
          </cell>
          <cell r="HH186">
            <v>1.2625404788782955</v>
          </cell>
          <cell r="HI186">
            <v>1.319633088974063</v>
          </cell>
          <cell r="HJ186">
            <v>1.0230441050559453</v>
          </cell>
          <cell r="HK186">
            <v>2.968031886769431</v>
          </cell>
          <cell r="HL186">
            <v>4.892955557125698</v>
          </cell>
          <cell r="HM186">
            <v>0.35700594211232506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1.1807384268609387</v>
          </cell>
          <cell r="HC188">
            <v>1.2242622247358181</v>
          </cell>
          <cell r="HD188">
            <v>1.15904321441929</v>
          </cell>
          <cell r="HE188">
            <v>2.1462285341212004</v>
          </cell>
          <cell r="HF188">
            <v>2.5789247409043488</v>
          </cell>
          <cell r="HG188">
            <v>1.4978817470566357</v>
          </cell>
          <cell r="HH188">
            <v>3.112389115210984</v>
          </cell>
          <cell r="HI188">
            <v>3.2271119915024253</v>
          </cell>
          <cell r="HJ188">
            <v>3.215317995912195</v>
          </cell>
          <cell r="HK188">
            <v>3.3938437253354383</v>
          </cell>
          <cell r="HL188">
            <v>4.657400328374297</v>
          </cell>
          <cell r="HM188">
            <v>1.5005258413461537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6:B6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98.28125" style="2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819</v>
      </c>
    </row>
    <row r="7" ht="12.75">
      <c r="B7" s="3"/>
    </row>
    <row r="8" ht="12.75">
      <c r="B8" s="3"/>
    </row>
    <row r="9" ht="12.75">
      <c r="B9" s="4" t="s">
        <v>0</v>
      </c>
    </row>
    <row r="10" ht="12.75">
      <c r="B10" s="3"/>
    </row>
    <row r="11" ht="12.75">
      <c r="B11" s="5" t="s">
        <v>1</v>
      </c>
    </row>
    <row r="12" ht="12.75">
      <c r="B12" s="6"/>
    </row>
    <row r="13" ht="12.75">
      <c r="B13" s="6" t="s">
        <v>2</v>
      </c>
    </row>
    <row r="14" ht="12.75">
      <c r="B14" s="6"/>
    </row>
    <row r="15" ht="12.75">
      <c r="B15" s="5" t="s">
        <v>3</v>
      </c>
    </row>
    <row r="16" ht="12.75">
      <c r="B16" s="3"/>
    </row>
    <row r="17" ht="12.75">
      <c r="B17" s="4" t="s">
        <v>4</v>
      </c>
    </row>
    <row r="18" ht="12.75">
      <c r="B18" s="3"/>
    </row>
    <row r="19" ht="12.75">
      <c r="B19" s="6" t="s">
        <v>5</v>
      </c>
    </row>
    <row r="20" ht="12.75">
      <c r="B20" s="6"/>
    </row>
    <row r="21" ht="12.75">
      <c r="B21" s="6" t="s">
        <v>6</v>
      </c>
    </row>
    <row r="22" ht="12.75">
      <c r="B22" s="3"/>
    </row>
    <row r="23" ht="12.75">
      <c r="B23" s="6" t="s">
        <v>7</v>
      </c>
    </row>
    <row r="24" ht="12.75">
      <c r="B24" s="3"/>
    </row>
    <row r="25" ht="12.75">
      <c r="B25" s="6" t="s">
        <v>8</v>
      </c>
    </row>
    <row r="26" ht="12.75">
      <c r="B26" s="3"/>
    </row>
    <row r="27" ht="12.75">
      <c r="B27" s="6" t="s">
        <v>9</v>
      </c>
    </row>
    <row r="28" ht="12.75">
      <c r="B28" s="5"/>
    </row>
    <row r="29" ht="12.75">
      <c r="B29" s="6" t="s">
        <v>10</v>
      </c>
    </row>
    <row r="30" ht="12.75">
      <c r="B30" s="6"/>
    </row>
    <row r="31" ht="12.75">
      <c r="B31" s="6" t="s">
        <v>11</v>
      </c>
    </row>
    <row r="32" ht="12.75">
      <c r="B32" s="6"/>
    </row>
    <row r="33" ht="12.75">
      <c r="B33" s="6" t="s">
        <v>12</v>
      </c>
    </row>
    <row r="34" ht="12.75">
      <c r="B34" s="6"/>
    </row>
    <row r="35" ht="12.75">
      <c r="B35" s="6" t="s">
        <v>13</v>
      </c>
    </row>
    <row r="36" ht="12.75">
      <c r="B36" s="3"/>
    </row>
    <row r="37" ht="12.75">
      <c r="B37" s="6" t="s">
        <v>14</v>
      </c>
    </row>
    <row r="38" ht="12.75">
      <c r="B38" s="7"/>
    </row>
    <row r="39" ht="12.75">
      <c r="B39" s="6" t="s">
        <v>15</v>
      </c>
    </row>
    <row r="40" ht="12.75">
      <c r="B40" s="7"/>
    </row>
    <row r="41" ht="12.75">
      <c r="B41" s="6" t="s">
        <v>16</v>
      </c>
    </row>
    <row r="42" ht="12.75">
      <c r="B42" s="7"/>
    </row>
    <row r="43" ht="12.75">
      <c r="B43" s="6" t="s">
        <v>17</v>
      </c>
    </row>
    <row r="44" ht="12.75">
      <c r="B44" s="3"/>
    </row>
    <row r="45" ht="12.75">
      <c r="B45" s="6" t="s">
        <v>18</v>
      </c>
    </row>
    <row r="47" ht="12.75">
      <c r="B47" s="6" t="s">
        <v>19</v>
      </c>
    </row>
    <row r="48" ht="12.75">
      <c r="B48" s="3"/>
    </row>
    <row r="49" ht="12.75">
      <c r="B49" s="6" t="s">
        <v>20</v>
      </c>
    </row>
    <row r="50" ht="12.75">
      <c r="B50" s="3"/>
    </row>
    <row r="51" ht="12.75">
      <c r="B51" s="6" t="s">
        <v>21</v>
      </c>
    </row>
    <row r="52" ht="12.75">
      <c r="B52" s="3"/>
    </row>
    <row r="53" ht="12.75">
      <c r="B53" s="6" t="s">
        <v>22</v>
      </c>
    </row>
    <row r="54" ht="12.75">
      <c r="B54" s="3"/>
    </row>
    <row r="55" ht="12.75">
      <c r="B55" s="6" t="s">
        <v>23</v>
      </c>
    </row>
    <row r="56" ht="12.75">
      <c r="B56" s="3"/>
    </row>
    <row r="57" ht="12.75">
      <c r="B57" s="6" t="s">
        <v>24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843</v>
      </c>
    </row>
    <row r="62" ht="12.75">
      <c r="B62" s="10" t="s">
        <v>25</v>
      </c>
    </row>
    <row r="63" ht="12.75">
      <c r="B63" s="10" t="s">
        <v>26</v>
      </c>
    </row>
    <row r="65" ht="12.75">
      <c r="B65" s="11" t="s">
        <v>821</v>
      </c>
    </row>
  </sheetData>
  <sheetProtection/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2"/>
  <sheetViews>
    <sheetView showGridLines="0" zoomScale="75" zoomScaleNormal="75" zoomScalePageLayoutView="0" workbookViewId="0" topLeftCell="A9">
      <selection activeCell="A4" sqref="A4:J4"/>
    </sheetView>
  </sheetViews>
  <sheetFormatPr defaultColWidth="11.57421875" defaultRowHeight="12.75"/>
  <cols>
    <col min="1" max="1" width="34.7109375" style="13" customWidth="1"/>
    <col min="2" max="2" width="19.421875" style="13" customWidth="1"/>
    <col min="3" max="4" width="17.140625" style="13" customWidth="1"/>
    <col min="5" max="5" width="14.8515625" style="13" customWidth="1"/>
    <col min="6" max="6" width="19.28125" style="13" customWidth="1"/>
    <col min="7" max="9" width="17.140625" style="13" customWidth="1"/>
    <col min="10" max="10" width="13.8515625" style="13" customWidth="1"/>
    <col min="11" max="16384" width="11.57421875" style="13" customWidth="1"/>
  </cols>
  <sheetData>
    <row r="1" spans="1:10" ht="12.75">
      <c r="A1" s="12" t="s">
        <v>27</v>
      </c>
      <c r="B1" s="12"/>
      <c r="C1" s="12"/>
      <c r="J1" s="14" t="s">
        <v>28</v>
      </c>
    </row>
    <row r="2" spans="1:3" ht="12.75">
      <c r="A2" s="12" t="s">
        <v>29</v>
      </c>
      <c r="B2" s="12"/>
      <c r="C2" s="12"/>
    </row>
    <row r="3" spans="1:3" ht="13.5" thickBot="1">
      <c r="A3" s="12"/>
      <c r="B3" s="12"/>
      <c r="C3" s="12"/>
    </row>
    <row r="4" spans="1:10" ht="22.5" customHeight="1">
      <c r="A4" s="400" t="s">
        <v>836</v>
      </c>
      <c r="B4" s="401"/>
      <c r="C4" s="401"/>
      <c r="D4" s="401"/>
      <c r="E4" s="401"/>
      <c r="F4" s="401"/>
      <c r="G4" s="401"/>
      <c r="H4" s="401"/>
      <c r="I4" s="401"/>
      <c r="J4" s="402"/>
    </row>
    <row r="5" spans="1:10" ht="22.5" customHeight="1" thickBot="1">
      <c r="A5" s="422" t="s">
        <v>186</v>
      </c>
      <c r="B5" s="423"/>
      <c r="C5" s="423"/>
      <c r="D5" s="423"/>
      <c r="E5" s="423"/>
      <c r="F5" s="423"/>
      <c r="G5" s="423"/>
      <c r="H5" s="423"/>
      <c r="I5" s="423"/>
      <c r="J5" s="462"/>
    </row>
    <row r="6" spans="1:10" ht="12.75">
      <c r="A6" s="200"/>
      <c r="B6" s="200"/>
      <c r="C6" s="200"/>
      <c r="D6" s="200"/>
      <c r="E6" s="200"/>
      <c r="F6" s="200"/>
      <c r="G6" s="200"/>
      <c r="H6" s="200"/>
      <c r="I6" s="200"/>
      <c r="J6" s="200"/>
    </row>
    <row r="7" spans="1:10" ht="12.75" customHeight="1">
      <c r="A7" s="200"/>
      <c r="B7" s="200"/>
      <c r="C7" s="200" t="s">
        <v>260</v>
      </c>
      <c r="D7" s="200"/>
      <c r="E7" s="200"/>
      <c r="F7" s="200"/>
      <c r="G7" s="200"/>
      <c r="H7" s="200"/>
      <c r="I7" s="200"/>
      <c r="J7" s="200"/>
    </row>
    <row r="8" spans="1:10" ht="12.7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2.75" customHeight="1">
      <c r="A9" s="429" t="s">
        <v>245</v>
      </c>
      <c r="B9" s="429" t="s">
        <v>130</v>
      </c>
      <c r="C9" s="429" t="s">
        <v>131</v>
      </c>
      <c r="D9" s="429" t="s">
        <v>132</v>
      </c>
      <c r="E9" s="429" t="s">
        <v>261</v>
      </c>
      <c r="F9" s="429" t="s">
        <v>134</v>
      </c>
      <c r="G9" s="429" t="s">
        <v>135</v>
      </c>
      <c r="H9" s="429" t="s">
        <v>262</v>
      </c>
      <c r="I9" s="429" t="s">
        <v>137</v>
      </c>
      <c r="J9" s="429" t="s">
        <v>138</v>
      </c>
    </row>
    <row r="10" spans="1:10" ht="12.75">
      <c r="A10" s="446"/>
      <c r="B10" s="446"/>
      <c r="C10" s="446"/>
      <c r="D10" s="446"/>
      <c r="E10" s="446"/>
      <c r="F10" s="446" t="s">
        <v>263</v>
      </c>
      <c r="G10" s="446" t="s">
        <v>264</v>
      </c>
      <c r="H10" s="446"/>
      <c r="I10" s="446"/>
      <c r="J10" s="446"/>
    </row>
    <row r="11" spans="1:10" ht="12.75" customHeight="1">
      <c r="A11" s="447"/>
      <c r="B11" s="447"/>
      <c r="C11" s="447"/>
      <c r="D11" s="447"/>
      <c r="E11" s="447"/>
      <c r="F11" s="447"/>
      <c r="G11" s="447" t="s">
        <v>265</v>
      </c>
      <c r="H11" s="447"/>
      <c r="I11" s="447"/>
      <c r="J11" s="447"/>
    </row>
    <row r="12" spans="1:10" ht="12.75">
      <c r="A12" s="200"/>
      <c r="B12" s="200"/>
      <c r="C12" s="200"/>
      <c r="D12" s="200"/>
      <c r="E12" s="200"/>
      <c r="F12" s="200"/>
      <c r="G12" s="200"/>
      <c r="H12" s="200"/>
      <c r="I12" s="200"/>
      <c r="J12" s="227"/>
    </row>
    <row r="13" spans="1:10" ht="13.5" thickBot="1">
      <c r="A13" s="200"/>
      <c r="B13" s="200"/>
      <c r="C13" s="200"/>
      <c r="D13" s="200"/>
      <c r="E13" s="200"/>
      <c r="F13" s="200"/>
      <c r="G13" s="200"/>
      <c r="H13" s="200"/>
      <c r="I13" s="200"/>
      <c r="J13" s="227"/>
    </row>
    <row r="14" spans="1:10" ht="12.75">
      <c r="A14" s="202" t="s">
        <v>198</v>
      </c>
      <c r="B14" s="203">
        <v>14055</v>
      </c>
      <c r="C14" s="203">
        <v>-9458</v>
      </c>
      <c r="D14" s="203">
        <v>4597</v>
      </c>
      <c r="E14" s="203">
        <v>2748</v>
      </c>
      <c r="F14" s="203">
        <v>2029</v>
      </c>
      <c r="G14" s="203">
        <v>754</v>
      </c>
      <c r="H14" s="203">
        <v>59</v>
      </c>
      <c r="I14" s="203">
        <v>-77</v>
      </c>
      <c r="J14" s="204">
        <v>10110</v>
      </c>
    </row>
    <row r="15" spans="1:10" ht="12.75">
      <c r="A15" s="205" t="s">
        <v>199</v>
      </c>
      <c r="B15" s="206">
        <v>37152</v>
      </c>
      <c r="C15" s="206">
        <v>-29267</v>
      </c>
      <c r="D15" s="206">
        <v>7885</v>
      </c>
      <c r="E15" s="206">
        <v>5002</v>
      </c>
      <c r="F15" s="206">
        <v>6150</v>
      </c>
      <c r="G15" s="206">
        <v>4917</v>
      </c>
      <c r="H15" s="206">
        <v>2500</v>
      </c>
      <c r="I15" s="206">
        <v>1433</v>
      </c>
      <c r="J15" s="207">
        <v>27887</v>
      </c>
    </row>
    <row r="16" spans="1:10" ht="12.75">
      <c r="A16" s="205" t="s">
        <v>200</v>
      </c>
      <c r="B16" s="206">
        <v>4047</v>
      </c>
      <c r="C16" s="206">
        <v>-4320</v>
      </c>
      <c r="D16" s="206">
        <v>-273</v>
      </c>
      <c r="E16" s="206">
        <v>114</v>
      </c>
      <c r="F16" s="206">
        <v>3446</v>
      </c>
      <c r="G16" s="206">
        <v>-740</v>
      </c>
      <c r="H16" s="206">
        <v>57</v>
      </c>
      <c r="I16" s="206">
        <v>88</v>
      </c>
      <c r="J16" s="207">
        <v>2692</v>
      </c>
    </row>
    <row r="17" spans="1:10" ht="12.75">
      <c r="A17" s="205" t="s">
        <v>201</v>
      </c>
      <c r="B17" s="206">
        <v>119500</v>
      </c>
      <c r="C17" s="206">
        <v>-42950</v>
      </c>
      <c r="D17" s="206">
        <v>76550</v>
      </c>
      <c r="E17" s="206">
        <v>28151</v>
      </c>
      <c r="F17" s="206">
        <v>-5285</v>
      </c>
      <c r="G17" s="206">
        <v>7180</v>
      </c>
      <c r="H17" s="206">
        <v>3123</v>
      </c>
      <c r="I17" s="206">
        <v>-831</v>
      </c>
      <c r="J17" s="207">
        <v>108888</v>
      </c>
    </row>
    <row r="18" spans="1:10" ht="12.75">
      <c r="A18" s="205" t="s">
        <v>202</v>
      </c>
      <c r="B18" s="206">
        <v>87541</v>
      </c>
      <c r="C18" s="206">
        <v>-39027</v>
      </c>
      <c r="D18" s="206">
        <v>48514</v>
      </c>
      <c r="E18" s="206">
        <v>15383</v>
      </c>
      <c r="F18" s="206">
        <v>-4178</v>
      </c>
      <c r="G18" s="206">
        <v>14614</v>
      </c>
      <c r="H18" s="206">
        <v>3292</v>
      </c>
      <c r="I18" s="206">
        <v>-2178</v>
      </c>
      <c r="J18" s="207">
        <v>75447</v>
      </c>
    </row>
    <row r="19" spans="1:10" ht="12.75">
      <c r="A19" s="208" t="s">
        <v>203</v>
      </c>
      <c r="B19" s="209">
        <v>97</v>
      </c>
      <c r="C19" s="209">
        <v>-5</v>
      </c>
      <c r="D19" s="209">
        <v>92</v>
      </c>
      <c r="E19" s="209">
        <v>4</v>
      </c>
      <c r="F19" s="209">
        <v>0</v>
      </c>
      <c r="G19" s="209">
        <v>-1</v>
      </c>
      <c r="H19" s="209">
        <v>0</v>
      </c>
      <c r="I19" s="209">
        <v>1</v>
      </c>
      <c r="J19" s="210">
        <v>96</v>
      </c>
    </row>
    <row r="20" spans="1:10" ht="12.75">
      <c r="A20" s="208" t="s">
        <v>204</v>
      </c>
      <c r="B20" s="209">
        <v>87964</v>
      </c>
      <c r="C20" s="209">
        <v>-33880</v>
      </c>
      <c r="D20" s="209">
        <v>54084</v>
      </c>
      <c r="E20" s="209">
        <v>17552</v>
      </c>
      <c r="F20" s="209">
        <v>-3618</v>
      </c>
      <c r="G20" s="209">
        <v>10675</v>
      </c>
      <c r="H20" s="209">
        <v>3799</v>
      </c>
      <c r="I20" s="209">
        <v>343</v>
      </c>
      <c r="J20" s="210">
        <v>82835</v>
      </c>
    </row>
    <row r="21" spans="1:10" ht="12.75">
      <c r="A21" s="208" t="s">
        <v>205</v>
      </c>
      <c r="B21" s="209">
        <v>155</v>
      </c>
      <c r="C21" s="209">
        <v>-59</v>
      </c>
      <c r="D21" s="209">
        <v>96</v>
      </c>
      <c r="E21" s="209">
        <v>22</v>
      </c>
      <c r="F21" s="209">
        <v>483</v>
      </c>
      <c r="G21" s="209">
        <v>-358</v>
      </c>
      <c r="H21" s="209">
        <v>0</v>
      </c>
      <c r="I21" s="209">
        <v>6</v>
      </c>
      <c r="J21" s="210">
        <v>249</v>
      </c>
    </row>
    <row r="22" spans="1:10" ht="12.75">
      <c r="A22" s="208" t="s">
        <v>206</v>
      </c>
      <c r="B22" s="209">
        <v>14020</v>
      </c>
      <c r="C22" s="209">
        <v>-4537</v>
      </c>
      <c r="D22" s="209">
        <v>9483</v>
      </c>
      <c r="E22" s="209">
        <v>1144</v>
      </c>
      <c r="F22" s="209">
        <v>798</v>
      </c>
      <c r="G22" s="209">
        <v>443</v>
      </c>
      <c r="H22" s="209">
        <v>829</v>
      </c>
      <c r="I22" s="209">
        <v>-508</v>
      </c>
      <c r="J22" s="210">
        <v>12189</v>
      </c>
    </row>
    <row r="23" spans="1:10" ht="12.75">
      <c r="A23" s="208" t="s">
        <v>207</v>
      </c>
      <c r="B23" s="209">
        <v>4506</v>
      </c>
      <c r="C23" s="209">
        <v>-3225</v>
      </c>
      <c r="D23" s="209">
        <v>1281</v>
      </c>
      <c r="E23" s="209">
        <v>416</v>
      </c>
      <c r="F23" s="209">
        <v>515</v>
      </c>
      <c r="G23" s="209">
        <v>438</v>
      </c>
      <c r="H23" s="209">
        <v>31</v>
      </c>
      <c r="I23" s="209">
        <v>-21</v>
      </c>
      <c r="J23" s="210">
        <v>2660</v>
      </c>
    </row>
    <row r="24" spans="1:10" ht="12.75">
      <c r="A24" s="211" t="s">
        <v>208</v>
      </c>
      <c r="B24" s="206">
        <v>25047</v>
      </c>
      <c r="C24" s="206">
        <v>-12531</v>
      </c>
      <c r="D24" s="206">
        <v>12516</v>
      </c>
      <c r="E24" s="206">
        <v>5903</v>
      </c>
      <c r="F24" s="206">
        <v>7250</v>
      </c>
      <c r="G24" s="206">
        <v>-2324</v>
      </c>
      <c r="H24" s="206">
        <v>359</v>
      </c>
      <c r="I24" s="206">
        <v>675</v>
      </c>
      <c r="J24" s="207">
        <v>24379</v>
      </c>
    </row>
    <row r="25" spans="1:10" ht="12.75">
      <c r="A25" s="205" t="s">
        <v>209</v>
      </c>
      <c r="B25" s="206">
        <v>3483</v>
      </c>
      <c r="C25" s="206">
        <v>-1032</v>
      </c>
      <c r="D25" s="206">
        <v>2451</v>
      </c>
      <c r="E25" s="206">
        <v>263</v>
      </c>
      <c r="F25" s="206">
        <v>15</v>
      </c>
      <c r="G25" s="206">
        <v>-1</v>
      </c>
      <c r="H25" s="206">
        <v>361</v>
      </c>
      <c r="I25" s="206">
        <v>17</v>
      </c>
      <c r="J25" s="207">
        <v>3106</v>
      </c>
    </row>
    <row r="26" spans="1:10" ht="12.75">
      <c r="A26" s="205" t="s">
        <v>210</v>
      </c>
      <c r="B26" s="206">
        <v>1627</v>
      </c>
      <c r="C26" s="206">
        <v>-2646</v>
      </c>
      <c r="D26" s="206">
        <v>-1019</v>
      </c>
      <c r="E26" s="206">
        <v>890</v>
      </c>
      <c r="F26" s="206">
        <v>1735</v>
      </c>
      <c r="G26" s="206">
        <v>445</v>
      </c>
      <c r="H26" s="206">
        <v>0</v>
      </c>
      <c r="I26" s="206">
        <v>12</v>
      </c>
      <c r="J26" s="207">
        <v>2063</v>
      </c>
    </row>
    <row r="27" spans="1:10" ht="12.75">
      <c r="A27" s="205" t="s">
        <v>211</v>
      </c>
      <c r="B27" s="206">
        <v>3893</v>
      </c>
      <c r="C27" s="206">
        <v>-963</v>
      </c>
      <c r="D27" s="206">
        <v>2930</v>
      </c>
      <c r="E27" s="206">
        <v>525</v>
      </c>
      <c r="F27" s="206">
        <v>180</v>
      </c>
      <c r="G27" s="206">
        <v>1</v>
      </c>
      <c r="H27" s="206">
        <v>245</v>
      </c>
      <c r="I27" s="206">
        <v>-38</v>
      </c>
      <c r="J27" s="207">
        <v>3843</v>
      </c>
    </row>
    <row r="28" spans="1:10" ht="12.75">
      <c r="A28" s="205" t="s">
        <v>212</v>
      </c>
      <c r="B28" s="206">
        <v>130707</v>
      </c>
      <c r="C28" s="206">
        <v>-53222</v>
      </c>
      <c r="D28" s="206">
        <v>77485</v>
      </c>
      <c r="E28" s="206">
        <v>21979</v>
      </c>
      <c r="F28" s="206">
        <v>-11471</v>
      </c>
      <c r="G28" s="206">
        <v>20364</v>
      </c>
      <c r="H28" s="206">
        <v>4299</v>
      </c>
      <c r="I28" s="206">
        <v>-2516</v>
      </c>
      <c r="J28" s="207">
        <v>110140</v>
      </c>
    </row>
    <row r="29" spans="1:10" ht="12.75">
      <c r="A29" s="208" t="s">
        <v>213</v>
      </c>
      <c r="B29" s="209">
        <v>16647</v>
      </c>
      <c r="C29" s="209">
        <v>-11554</v>
      </c>
      <c r="D29" s="209">
        <v>5093</v>
      </c>
      <c r="E29" s="209">
        <v>2666</v>
      </c>
      <c r="F29" s="209">
        <v>3081</v>
      </c>
      <c r="G29" s="209">
        <v>-551</v>
      </c>
      <c r="H29" s="209">
        <v>581</v>
      </c>
      <c r="I29" s="209">
        <v>-339</v>
      </c>
      <c r="J29" s="210">
        <v>10531</v>
      </c>
    </row>
    <row r="30" spans="1:10" ht="12.75">
      <c r="A30" s="208" t="s">
        <v>214</v>
      </c>
      <c r="B30" s="209">
        <v>65176</v>
      </c>
      <c r="C30" s="209">
        <v>-40116</v>
      </c>
      <c r="D30" s="209">
        <v>25060</v>
      </c>
      <c r="E30" s="209">
        <v>8147</v>
      </c>
      <c r="F30" s="209">
        <v>1897</v>
      </c>
      <c r="G30" s="209">
        <v>5181</v>
      </c>
      <c r="H30" s="209">
        <v>1288</v>
      </c>
      <c r="I30" s="209">
        <v>-1424</v>
      </c>
      <c r="J30" s="210">
        <v>40149</v>
      </c>
    </row>
    <row r="31" spans="1:10" ht="12.75">
      <c r="A31" s="208" t="s">
        <v>215</v>
      </c>
      <c r="B31" s="209">
        <v>160</v>
      </c>
      <c r="C31" s="209">
        <v>-911</v>
      </c>
      <c r="D31" s="209">
        <v>-751</v>
      </c>
      <c r="E31" s="209">
        <v>-73</v>
      </c>
      <c r="F31" s="209">
        <v>1922</v>
      </c>
      <c r="G31" s="209">
        <v>-886</v>
      </c>
      <c r="H31" s="209">
        <v>0</v>
      </c>
      <c r="I31" s="209">
        <v>29</v>
      </c>
      <c r="J31" s="210">
        <v>241</v>
      </c>
    </row>
    <row r="32" spans="1:10" ht="12.75">
      <c r="A32" s="205" t="s">
        <v>217</v>
      </c>
      <c r="B32" s="206">
        <v>2409</v>
      </c>
      <c r="C32" s="206">
        <v>-1414</v>
      </c>
      <c r="D32" s="206">
        <v>995</v>
      </c>
      <c r="E32" s="206">
        <v>-23</v>
      </c>
      <c r="F32" s="206">
        <v>131</v>
      </c>
      <c r="G32" s="206">
        <v>1162</v>
      </c>
      <c r="H32" s="206">
        <v>0</v>
      </c>
      <c r="I32" s="206">
        <v>3</v>
      </c>
      <c r="J32" s="207">
        <v>2268</v>
      </c>
    </row>
    <row r="33" spans="1:10" ht="12.75">
      <c r="A33" s="205" t="s">
        <v>218</v>
      </c>
      <c r="B33" s="206">
        <v>662</v>
      </c>
      <c r="C33" s="206">
        <v>-40</v>
      </c>
      <c r="D33" s="206">
        <v>622</v>
      </c>
      <c r="E33" s="206">
        <v>54</v>
      </c>
      <c r="F33" s="206">
        <v>-2583</v>
      </c>
      <c r="G33" s="206">
        <v>3119</v>
      </c>
      <c r="H33" s="206">
        <v>0</v>
      </c>
      <c r="I33" s="206">
        <v>83</v>
      </c>
      <c r="J33" s="207">
        <v>1295</v>
      </c>
    </row>
    <row r="34" spans="1:10" ht="12.75">
      <c r="A34" s="205" t="s">
        <v>219</v>
      </c>
      <c r="B34" s="206">
        <v>3518</v>
      </c>
      <c r="C34" s="206">
        <v>-1321</v>
      </c>
      <c r="D34" s="206">
        <v>2197</v>
      </c>
      <c r="E34" s="206">
        <v>162</v>
      </c>
      <c r="F34" s="206">
        <v>-48</v>
      </c>
      <c r="G34" s="206">
        <v>649</v>
      </c>
      <c r="H34" s="206">
        <v>1</v>
      </c>
      <c r="I34" s="206">
        <v>-28</v>
      </c>
      <c r="J34" s="207">
        <v>2933</v>
      </c>
    </row>
    <row r="35" spans="1:10" ht="12.75">
      <c r="A35" s="211" t="s">
        <v>220</v>
      </c>
      <c r="B35" s="206">
        <v>27620</v>
      </c>
      <c r="C35" s="206">
        <v>-15149</v>
      </c>
      <c r="D35" s="206">
        <v>12471</v>
      </c>
      <c r="E35" s="206">
        <v>3792</v>
      </c>
      <c r="F35" s="206">
        <v>1180</v>
      </c>
      <c r="G35" s="206">
        <v>1250</v>
      </c>
      <c r="H35" s="206">
        <v>2831</v>
      </c>
      <c r="I35" s="206">
        <v>-561</v>
      </c>
      <c r="J35" s="207">
        <v>20963</v>
      </c>
    </row>
    <row r="36" spans="1:10" ht="13.5" thickBot="1">
      <c r="A36" s="212" t="s">
        <v>221</v>
      </c>
      <c r="B36" s="213">
        <v>290</v>
      </c>
      <c r="C36" s="213">
        <v>-105</v>
      </c>
      <c r="D36" s="213">
        <v>185</v>
      </c>
      <c r="E36" s="213">
        <v>57</v>
      </c>
      <c r="F36" s="213">
        <v>14</v>
      </c>
      <c r="G36" s="213">
        <v>75</v>
      </c>
      <c r="H36" s="213">
        <v>0</v>
      </c>
      <c r="I36" s="213">
        <v>0</v>
      </c>
      <c r="J36" s="214">
        <v>331</v>
      </c>
    </row>
    <row r="37" spans="1:10" ht="13.5" thickBot="1">
      <c r="A37" s="215"/>
      <c r="J37" s="163"/>
    </row>
    <row r="38" spans="1:10" ht="13.5" thickBot="1">
      <c r="A38" s="216" t="s">
        <v>0</v>
      </c>
      <c r="B38" s="217">
        <v>650276</v>
      </c>
      <c r="C38" s="217">
        <v>-307732</v>
      </c>
      <c r="D38" s="217">
        <v>342544</v>
      </c>
      <c r="E38" s="217">
        <v>114878</v>
      </c>
      <c r="F38" s="217">
        <v>3643</v>
      </c>
      <c r="G38" s="217">
        <v>66406</v>
      </c>
      <c r="H38" s="217">
        <v>23655</v>
      </c>
      <c r="I38" s="217">
        <v>-5831</v>
      </c>
      <c r="J38" s="217">
        <v>545295</v>
      </c>
    </row>
    <row r="39" spans="1:10" ht="12.75">
      <c r="A39" s="88"/>
      <c r="B39" s="88"/>
      <c r="C39" s="88"/>
      <c r="D39" s="219"/>
      <c r="E39" s="219"/>
      <c r="F39" s="219"/>
      <c r="G39" s="219"/>
      <c r="H39" s="219"/>
      <c r="I39" s="219"/>
      <c r="J39" s="219"/>
    </row>
    <row r="40" ht="12.75">
      <c r="A40" s="221" t="s">
        <v>256</v>
      </c>
    </row>
    <row r="41" spans="1:10" s="134" customFormat="1" ht="12.75">
      <c r="A41" s="220"/>
      <c r="B41" s="220"/>
      <c r="C41" s="220"/>
      <c r="D41" s="219"/>
      <c r="E41" s="219"/>
      <c r="F41" s="219"/>
      <c r="G41" s="219"/>
      <c r="H41" s="219"/>
      <c r="I41" s="219"/>
      <c r="J41" s="219"/>
    </row>
    <row r="42" ht="12.75">
      <c r="A42" s="13" t="s">
        <v>122</v>
      </c>
    </row>
  </sheetData>
  <sheetProtection/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6">
    <cfRule type="cellIs" priority="2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44"/>
  <sheetViews>
    <sheetView showGridLines="0" zoomScale="75" zoomScaleNormal="75" zoomScalePageLayoutView="0" workbookViewId="0" topLeftCell="A12">
      <selection activeCell="A4" sqref="A4:U4"/>
    </sheetView>
  </sheetViews>
  <sheetFormatPr defaultColWidth="10.28125" defaultRowHeight="12.75"/>
  <cols>
    <col min="1" max="1" width="32.57421875" style="13" customWidth="1"/>
    <col min="2" max="2" width="15.421875" style="13" customWidth="1"/>
    <col min="3" max="7" width="16.140625" style="13" customWidth="1"/>
    <col min="8" max="8" width="13.140625" style="13" customWidth="1"/>
    <col min="9" max="9" width="12.421875" style="13" customWidth="1"/>
    <col min="10" max="10" width="14.7109375" style="13" customWidth="1"/>
    <col min="11" max="11" width="13.5742187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1875" style="13" customWidth="1"/>
    <col min="16" max="16" width="2.00390625" style="13" customWidth="1"/>
    <col min="17" max="17" width="16.421875" style="13" bestFit="1" customWidth="1"/>
    <col min="18" max="18" width="1.7109375" style="13" customWidth="1"/>
    <col min="19" max="20" width="14.00390625" style="13" customWidth="1"/>
    <col min="21" max="21" width="20.8515625" style="13" customWidth="1"/>
    <col min="22" max="16384" width="10.28125" style="13" customWidth="1"/>
  </cols>
  <sheetData>
    <row r="1" spans="1:21" ht="12.75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7" ht="12.75">
      <c r="A2" s="12" t="s">
        <v>29</v>
      </c>
      <c r="B2" s="12"/>
      <c r="C2" s="12"/>
      <c r="D2" s="12"/>
      <c r="E2" s="12"/>
      <c r="F2" s="12"/>
      <c r="G2" s="12"/>
    </row>
    <row r="3" spans="1:7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400" t="s">
        <v>835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20"/>
      <c r="R4" s="420"/>
      <c r="S4" s="420"/>
      <c r="T4" s="420"/>
      <c r="U4" s="421"/>
    </row>
    <row r="5" spans="1:21" ht="22.5" customHeight="1" thickBot="1">
      <c r="A5" s="422" t="s">
        <v>186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4"/>
      <c r="R5" s="424"/>
      <c r="S5" s="424"/>
      <c r="T5" s="424"/>
      <c r="U5" s="425"/>
    </row>
    <row r="6" spans="1:21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</row>
    <row r="7" spans="1:21" ht="12.7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</row>
    <row r="8" spans="1:21" ht="12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5" customHeight="1">
      <c r="A9" s="429" t="s">
        <v>225</v>
      </c>
      <c r="B9" s="429" t="s">
        <v>138</v>
      </c>
      <c r="C9" s="454" t="s">
        <v>267</v>
      </c>
      <c r="D9" s="463"/>
      <c r="E9" s="463"/>
      <c r="F9" s="463"/>
      <c r="G9" s="455"/>
      <c r="H9" s="429" t="s">
        <v>145</v>
      </c>
      <c r="I9" s="429" t="s">
        <v>146</v>
      </c>
      <c r="J9" s="429" t="s">
        <v>268</v>
      </c>
      <c r="K9" s="429" t="s">
        <v>148</v>
      </c>
      <c r="L9" s="429" t="s">
        <v>149</v>
      </c>
      <c r="M9" s="429" t="s">
        <v>269</v>
      </c>
      <c r="N9" s="163"/>
      <c r="O9" s="429" t="s">
        <v>151</v>
      </c>
      <c r="P9" s="163"/>
      <c r="Q9" s="429" t="s">
        <v>152</v>
      </c>
      <c r="S9" s="448" t="s">
        <v>270</v>
      </c>
      <c r="T9" s="449"/>
      <c r="U9" s="450"/>
    </row>
    <row r="10" spans="1:21" ht="30" customHeight="1">
      <c r="A10" s="446"/>
      <c r="B10" s="446" t="s">
        <v>272</v>
      </c>
      <c r="C10" s="429" t="s">
        <v>229</v>
      </c>
      <c r="D10" s="429" t="s">
        <v>273</v>
      </c>
      <c r="E10" s="429" t="s">
        <v>257</v>
      </c>
      <c r="F10" s="429" t="s">
        <v>274</v>
      </c>
      <c r="G10" s="429" t="s">
        <v>143</v>
      </c>
      <c r="H10" s="446"/>
      <c r="I10" s="446" t="s">
        <v>272</v>
      </c>
      <c r="J10" s="446"/>
      <c r="K10" s="446"/>
      <c r="L10" s="446"/>
      <c r="M10" s="446" t="s">
        <v>272</v>
      </c>
      <c r="N10" s="163"/>
      <c r="O10" s="446"/>
      <c r="P10" s="163"/>
      <c r="Q10" s="446"/>
      <c r="S10" s="429" t="s">
        <v>153</v>
      </c>
      <c r="T10" s="429" t="s">
        <v>275</v>
      </c>
      <c r="U10" s="429" t="s">
        <v>276</v>
      </c>
    </row>
    <row r="11" spans="1:21" ht="22.5" customHeight="1">
      <c r="A11" s="447"/>
      <c r="B11" s="447" t="s">
        <v>277</v>
      </c>
      <c r="C11" s="447"/>
      <c r="D11" s="447"/>
      <c r="E11" s="447"/>
      <c r="F11" s="447"/>
      <c r="G11" s="447"/>
      <c r="H11" s="447"/>
      <c r="I11" s="447" t="s">
        <v>277</v>
      </c>
      <c r="J11" s="447"/>
      <c r="K11" s="447"/>
      <c r="L11" s="447"/>
      <c r="M11" s="447" t="s">
        <v>277</v>
      </c>
      <c r="N11" s="163"/>
      <c r="O11" s="447"/>
      <c r="P11" s="163"/>
      <c r="Q11" s="447"/>
      <c r="S11" s="447"/>
      <c r="T11" s="447"/>
      <c r="U11" s="447"/>
    </row>
    <row r="12" spans="1:21" ht="12.75">
      <c r="A12" s="200"/>
      <c r="B12" s="227"/>
      <c r="C12" s="200"/>
      <c r="D12" s="200"/>
      <c r="E12" s="200"/>
      <c r="F12" s="200"/>
      <c r="G12" s="200"/>
      <c r="H12" s="200"/>
      <c r="I12" s="227"/>
      <c r="J12" s="200"/>
      <c r="K12" s="227"/>
      <c r="L12" s="200"/>
      <c r="M12" s="227"/>
      <c r="N12" s="163"/>
      <c r="O12" s="227"/>
      <c r="Q12" s="227"/>
      <c r="S12" s="227"/>
      <c r="T12" s="227"/>
      <c r="U12" s="227"/>
    </row>
    <row r="13" spans="1:21" ht="13.5" thickBot="1">
      <c r="A13" s="200"/>
      <c r="B13" s="227"/>
      <c r="C13" s="200"/>
      <c r="D13" s="200"/>
      <c r="E13" s="200"/>
      <c r="F13" s="200"/>
      <c r="G13" s="200"/>
      <c r="H13" s="200"/>
      <c r="I13" s="227"/>
      <c r="J13" s="200"/>
      <c r="K13" s="227"/>
      <c r="L13" s="200"/>
      <c r="M13" s="227"/>
      <c r="N13" s="163"/>
      <c r="O13" s="227"/>
      <c r="Q13" s="227"/>
      <c r="S13" s="227"/>
      <c r="T13" s="227"/>
      <c r="U13" s="227"/>
    </row>
    <row r="14" spans="1:21" ht="12.75">
      <c r="A14" s="202" t="s">
        <v>198</v>
      </c>
      <c r="B14" s="204">
        <v>10110</v>
      </c>
      <c r="C14" s="204">
        <v>-1969</v>
      </c>
      <c r="D14" s="203">
        <v>-734</v>
      </c>
      <c r="E14" s="203">
        <v>-1156</v>
      </c>
      <c r="F14" s="203">
        <v>-79</v>
      </c>
      <c r="G14" s="203">
        <v>0</v>
      </c>
      <c r="H14" s="203">
        <v>-5393</v>
      </c>
      <c r="I14" s="204">
        <v>2748</v>
      </c>
      <c r="J14" s="203">
        <v>3</v>
      </c>
      <c r="K14" s="204">
        <v>2751</v>
      </c>
      <c r="L14" s="203">
        <v>-618</v>
      </c>
      <c r="M14" s="204">
        <v>2133</v>
      </c>
      <c r="O14" s="203">
        <v>2133</v>
      </c>
      <c r="Q14" s="203">
        <v>0</v>
      </c>
      <c r="S14" s="203">
        <v>114</v>
      </c>
      <c r="T14" s="203">
        <v>2783</v>
      </c>
      <c r="U14" s="203">
        <v>-1910</v>
      </c>
    </row>
    <row r="15" spans="1:21" ht="12.75">
      <c r="A15" s="205" t="s">
        <v>199</v>
      </c>
      <c r="B15" s="207">
        <v>27887</v>
      </c>
      <c r="C15" s="207">
        <v>-8784</v>
      </c>
      <c r="D15" s="206">
        <v>-9337</v>
      </c>
      <c r="E15" s="206">
        <v>470</v>
      </c>
      <c r="F15" s="206">
        <v>83</v>
      </c>
      <c r="G15" s="206">
        <v>0</v>
      </c>
      <c r="H15" s="206">
        <v>-15203</v>
      </c>
      <c r="I15" s="207">
        <v>3900</v>
      </c>
      <c r="J15" s="206">
        <v>0</v>
      </c>
      <c r="K15" s="207">
        <v>3900</v>
      </c>
      <c r="L15" s="206">
        <v>-780</v>
      </c>
      <c r="M15" s="207">
        <v>3120</v>
      </c>
      <c r="O15" s="206">
        <v>3112</v>
      </c>
      <c r="Q15" s="206">
        <v>8</v>
      </c>
      <c r="S15" s="206">
        <v>7290</v>
      </c>
      <c r="T15" s="206">
        <v>11067</v>
      </c>
      <c r="U15" s="206">
        <v>-6284</v>
      </c>
    </row>
    <row r="16" spans="1:21" ht="12.75">
      <c r="A16" s="205" t="s">
        <v>200</v>
      </c>
      <c r="B16" s="207">
        <v>2692</v>
      </c>
      <c r="C16" s="207">
        <v>-966</v>
      </c>
      <c r="D16" s="206">
        <v>-976</v>
      </c>
      <c r="E16" s="206">
        <v>0</v>
      </c>
      <c r="F16" s="206">
        <v>10</v>
      </c>
      <c r="G16" s="206">
        <v>0</v>
      </c>
      <c r="H16" s="206">
        <v>-1413</v>
      </c>
      <c r="I16" s="207">
        <v>313</v>
      </c>
      <c r="J16" s="206">
        <v>0</v>
      </c>
      <c r="K16" s="207">
        <v>313</v>
      </c>
      <c r="L16" s="206">
        <v>-45</v>
      </c>
      <c r="M16" s="207">
        <v>268</v>
      </c>
      <c r="O16" s="206">
        <v>268</v>
      </c>
      <c r="Q16" s="206">
        <v>0</v>
      </c>
      <c r="S16" s="206">
        <v>245</v>
      </c>
      <c r="T16" s="206">
        <v>2706</v>
      </c>
      <c r="U16" s="206">
        <v>-909</v>
      </c>
    </row>
    <row r="17" spans="1:21" ht="12.75">
      <c r="A17" s="205" t="s">
        <v>201</v>
      </c>
      <c r="B17" s="207">
        <v>108888</v>
      </c>
      <c r="C17" s="207">
        <v>-18369</v>
      </c>
      <c r="D17" s="206">
        <v>-18216</v>
      </c>
      <c r="E17" s="206">
        <v>0</v>
      </c>
      <c r="F17" s="206">
        <v>-153</v>
      </c>
      <c r="G17" s="206">
        <v>0</v>
      </c>
      <c r="H17" s="206">
        <v>-47441</v>
      </c>
      <c r="I17" s="207">
        <v>43078</v>
      </c>
      <c r="J17" s="206">
        <v>0</v>
      </c>
      <c r="K17" s="207">
        <v>43078</v>
      </c>
      <c r="L17" s="206">
        <v>-6085</v>
      </c>
      <c r="M17" s="207">
        <v>36993</v>
      </c>
      <c r="O17" s="206">
        <v>36993</v>
      </c>
      <c r="Q17" s="206">
        <v>0</v>
      </c>
      <c r="S17" s="206">
        <v>15290</v>
      </c>
      <c r="T17" s="206">
        <v>1895</v>
      </c>
      <c r="U17" s="206">
        <v>-15246</v>
      </c>
    </row>
    <row r="18" spans="1:21" ht="12.75">
      <c r="A18" s="205" t="s">
        <v>202</v>
      </c>
      <c r="B18" s="207">
        <v>75447</v>
      </c>
      <c r="C18" s="207">
        <v>-19957</v>
      </c>
      <c r="D18" s="206">
        <v>-19791</v>
      </c>
      <c r="E18" s="206">
        <v>0</v>
      </c>
      <c r="F18" s="206">
        <v>-166</v>
      </c>
      <c r="G18" s="206">
        <v>0</v>
      </c>
      <c r="H18" s="206">
        <v>-34633</v>
      </c>
      <c r="I18" s="207">
        <v>20857</v>
      </c>
      <c r="J18" s="206">
        <v>0</v>
      </c>
      <c r="K18" s="207">
        <v>20857</v>
      </c>
      <c r="L18" s="206">
        <v>-4108</v>
      </c>
      <c r="M18" s="207">
        <v>16749</v>
      </c>
      <c r="O18" s="206">
        <v>16749</v>
      </c>
      <c r="Q18" s="206">
        <v>0</v>
      </c>
      <c r="S18" s="206">
        <v>9433</v>
      </c>
      <c r="T18" s="206">
        <v>10436</v>
      </c>
      <c r="U18" s="206">
        <v>-16665</v>
      </c>
    </row>
    <row r="19" spans="1:21" ht="12.75">
      <c r="A19" s="208" t="s">
        <v>203</v>
      </c>
      <c r="B19" s="210">
        <v>96</v>
      </c>
      <c r="C19" s="210">
        <v>10</v>
      </c>
      <c r="D19" s="209">
        <v>4</v>
      </c>
      <c r="E19" s="209">
        <v>0</v>
      </c>
      <c r="F19" s="209">
        <v>6</v>
      </c>
      <c r="G19" s="209">
        <v>0</v>
      </c>
      <c r="H19" s="209">
        <v>-67</v>
      </c>
      <c r="I19" s="210">
        <v>39</v>
      </c>
      <c r="J19" s="209">
        <v>0</v>
      </c>
      <c r="K19" s="210">
        <v>39</v>
      </c>
      <c r="L19" s="209">
        <v>-1</v>
      </c>
      <c r="M19" s="210">
        <v>38</v>
      </c>
      <c r="O19" s="209">
        <v>38</v>
      </c>
      <c r="Q19" s="209">
        <v>0</v>
      </c>
      <c r="S19" s="209">
        <v>0</v>
      </c>
      <c r="T19" s="209">
        <v>-1</v>
      </c>
      <c r="U19" s="209">
        <v>10</v>
      </c>
    </row>
    <row r="20" spans="1:21" ht="12.75">
      <c r="A20" s="208" t="s">
        <v>204</v>
      </c>
      <c r="B20" s="210">
        <v>82835</v>
      </c>
      <c r="C20" s="210">
        <v>-23343</v>
      </c>
      <c r="D20" s="209">
        <v>-20642</v>
      </c>
      <c r="E20" s="209">
        <v>-2500</v>
      </c>
      <c r="F20" s="209">
        <v>-201</v>
      </c>
      <c r="G20" s="209">
        <v>0</v>
      </c>
      <c r="H20" s="209">
        <v>-43486</v>
      </c>
      <c r="I20" s="210">
        <v>16006</v>
      </c>
      <c r="J20" s="209">
        <v>4</v>
      </c>
      <c r="K20" s="210">
        <v>16010</v>
      </c>
      <c r="L20" s="209">
        <v>-5200</v>
      </c>
      <c r="M20" s="210">
        <v>10810</v>
      </c>
      <c r="O20" s="209">
        <v>9739</v>
      </c>
      <c r="Q20" s="209">
        <v>1071</v>
      </c>
      <c r="S20" s="209">
        <v>13967</v>
      </c>
      <c r="T20" s="209">
        <v>7057</v>
      </c>
      <c r="U20" s="209">
        <v>-19544</v>
      </c>
    </row>
    <row r="21" spans="1:21" ht="12.75">
      <c r="A21" s="208" t="s">
        <v>205</v>
      </c>
      <c r="B21" s="210">
        <v>249</v>
      </c>
      <c r="C21" s="210">
        <v>14</v>
      </c>
      <c r="D21" s="209">
        <v>29</v>
      </c>
      <c r="E21" s="209">
        <v>0</v>
      </c>
      <c r="F21" s="209">
        <v>8</v>
      </c>
      <c r="G21" s="209">
        <v>-23</v>
      </c>
      <c r="H21" s="209">
        <v>-123</v>
      </c>
      <c r="I21" s="210">
        <v>140</v>
      </c>
      <c r="J21" s="209">
        <v>0</v>
      </c>
      <c r="K21" s="210">
        <v>140</v>
      </c>
      <c r="L21" s="209">
        <v>-18</v>
      </c>
      <c r="M21" s="210">
        <v>122</v>
      </c>
      <c r="O21" s="209">
        <v>122</v>
      </c>
      <c r="Q21" s="209">
        <v>0</v>
      </c>
      <c r="S21" s="209">
        <v>0</v>
      </c>
      <c r="T21" s="209">
        <v>125</v>
      </c>
      <c r="U21" s="209">
        <v>14</v>
      </c>
    </row>
    <row r="22" spans="1:21" ht="12.75">
      <c r="A22" s="208" t="s">
        <v>206</v>
      </c>
      <c r="B22" s="210">
        <v>12189</v>
      </c>
      <c r="C22" s="210">
        <v>-4775</v>
      </c>
      <c r="D22" s="209">
        <v>-4200</v>
      </c>
      <c r="E22" s="209">
        <v>-588</v>
      </c>
      <c r="F22" s="209">
        <v>13</v>
      </c>
      <c r="G22" s="209">
        <v>0</v>
      </c>
      <c r="H22" s="209">
        <v>-4921</v>
      </c>
      <c r="I22" s="210">
        <v>2493</v>
      </c>
      <c r="J22" s="209">
        <v>0</v>
      </c>
      <c r="K22" s="210">
        <v>2493</v>
      </c>
      <c r="L22" s="209">
        <v>-500</v>
      </c>
      <c r="M22" s="210">
        <v>1993</v>
      </c>
      <c r="O22" s="209">
        <v>1988</v>
      </c>
      <c r="Q22" s="209">
        <v>5</v>
      </c>
      <c r="S22" s="209">
        <v>4314</v>
      </c>
      <c r="T22" s="209">
        <v>1241</v>
      </c>
      <c r="U22" s="209">
        <v>-3946</v>
      </c>
    </row>
    <row r="23" spans="1:21" ht="12.75">
      <c r="A23" s="208" t="s">
        <v>207</v>
      </c>
      <c r="B23" s="210">
        <v>2660</v>
      </c>
      <c r="C23" s="210">
        <v>-303</v>
      </c>
      <c r="D23" s="209">
        <v>-253</v>
      </c>
      <c r="E23" s="209">
        <v>-50</v>
      </c>
      <c r="F23" s="209">
        <v>0</v>
      </c>
      <c r="G23" s="209">
        <v>0</v>
      </c>
      <c r="H23" s="209">
        <v>-1897</v>
      </c>
      <c r="I23" s="210">
        <v>460</v>
      </c>
      <c r="J23" s="209">
        <v>0</v>
      </c>
      <c r="K23" s="210">
        <v>460</v>
      </c>
      <c r="L23" s="209">
        <v>-20</v>
      </c>
      <c r="M23" s="210">
        <v>440</v>
      </c>
      <c r="O23" s="209">
        <v>440</v>
      </c>
      <c r="Q23" s="209">
        <v>0</v>
      </c>
      <c r="S23" s="209">
        <v>354</v>
      </c>
      <c r="T23" s="209">
        <v>953</v>
      </c>
      <c r="U23" s="209">
        <v>-272</v>
      </c>
    </row>
    <row r="24" spans="1:21" ht="12.75">
      <c r="A24" s="211" t="s">
        <v>208</v>
      </c>
      <c r="B24" s="207">
        <v>24379</v>
      </c>
      <c r="C24" s="207">
        <v>-3644</v>
      </c>
      <c r="D24" s="206">
        <v>-3097</v>
      </c>
      <c r="E24" s="206">
        <v>0</v>
      </c>
      <c r="F24" s="206">
        <v>-547</v>
      </c>
      <c r="G24" s="206">
        <v>0</v>
      </c>
      <c r="H24" s="206">
        <v>-11275</v>
      </c>
      <c r="I24" s="207">
        <v>9460</v>
      </c>
      <c r="J24" s="206">
        <v>0</v>
      </c>
      <c r="K24" s="207">
        <v>9460</v>
      </c>
      <c r="L24" s="206">
        <v>-1876</v>
      </c>
      <c r="M24" s="207">
        <v>7584</v>
      </c>
      <c r="O24" s="206">
        <v>7583</v>
      </c>
      <c r="Q24" s="206">
        <v>1</v>
      </c>
      <c r="S24" s="206">
        <v>2092</v>
      </c>
      <c r="T24" s="206">
        <v>4926</v>
      </c>
      <c r="U24" s="206">
        <v>-3285</v>
      </c>
    </row>
    <row r="25" spans="1:21" ht="12.75">
      <c r="A25" s="205" t="s">
        <v>209</v>
      </c>
      <c r="B25" s="207">
        <v>3106</v>
      </c>
      <c r="C25" s="207">
        <v>-766</v>
      </c>
      <c r="D25" s="206">
        <v>-763</v>
      </c>
      <c r="E25" s="206">
        <v>0</v>
      </c>
      <c r="F25" s="206">
        <v>-3</v>
      </c>
      <c r="G25" s="206">
        <v>0</v>
      </c>
      <c r="H25" s="206">
        <v>-2249</v>
      </c>
      <c r="I25" s="207">
        <v>91</v>
      </c>
      <c r="J25" s="206">
        <v>0</v>
      </c>
      <c r="K25" s="207">
        <v>91</v>
      </c>
      <c r="L25" s="206">
        <v>-35</v>
      </c>
      <c r="M25" s="207">
        <v>56</v>
      </c>
      <c r="O25" s="206">
        <v>55</v>
      </c>
      <c r="Q25" s="206">
        <v>1</v>
      </c>
      <c r="S25" s="206">
        <v>937</v>
      </c>
      <c r="T25" s="206">
        <v>14</v>
      </c>
      <c r="U25" s="206">
        <v>-405</v>
      </c>
    </row>
    <row r="26" spans="1:21" ht="12.75">
      <c r="A26" s="205" t="s">
        <v>210</v>
      </c>
      <c r="B26" s="207">
        <v>2063</v>
      </c>
      <c r="C26" s="207">
        <v>-81</v>
      </c>
      <c r="D26" s="206">
        <v>-79</v>
      </c>
      <c r="E26" s="206">
        <v>0</v>
      </c>
      <c r="F26" s="206">
        <v>-2</v>
      </c>
      <c r="G26" s="206">
        <v>0</v>
      </c>
      <c r="H26" s="206">
        <v>-1669</v>
      </c>
      <c r="I26" s="207">
        <v>313</v>
      </c>
      <c r="J26" s="206">
        <v>1</v>
      </c>
      <c r="K26" s="207">
        <v>314</v>
      </c>
      <c r="L26" s="206">
        <v>-34</v>
      </c>
      <c r="M26" s="207">
        <v>280</v>
      </c>
      <c r="O26" s="206">
        <v>280</v>
      </c>
      <c r="Q26" s="206">
        <v>0</v>
      </c>
      <c r="S26" s="206">
        <v>0</v>
      </c>
      <c r="T26" s="206">
        <v>2180</v>
      </c>
      <c r="U26" s="206">
        <v>-81</v>
      </c>
    </row>
    <row r="27" spans="1:21" ht="12.75">
      <c r="A27" s="205" t="s">
        <v>211</v>
      </c>
      <c r="B27" s="207">
        <v>3843</v>
      </c>
      <c r="C27" s="207">
        <v>-1087</v>
      </c>
      <c r="D27" s="206">
        <v>-1092</v>
      </c>
      <c r="E27" s="206">
        <v>0</v>
      </c>
      <c r="F27" s="206">
        <v>5</v>
      </c>
      <c r="G27" s="206">
        <v>0</v>
      </c>
      <c r="H27" s="206">
        <v>-2054</v>
      </c>
      <c r="I27" s="207">
        <v>702</v>
      </c>
      <c r="J27" s="206">
        <v>0</v>
      </c>
      <c r="K27" s="207">
        <v>702</v>
      </c>
      <c r="L27" s="206">
        <v>-146</v>
      </c>
      <c r="M27" s="207">
        <v>556</v>
      </c>
      <c r="O27" s="206">
        <v>555</v>
      </c>
      <c r="Q27" s="206">
        <v>1</v>
      </c>
      <c r="S27" s="206">
        <v>1056</v>
      </c>
      <c r="T27" s="206">
        <v>181</v>
      </c>
      <c r="U27" s="206">
        <v>-842</v>
      </c>
    </row>
    <row r="28" spans="1:21" ht="12.75">
      <c r="A28" s="205" t="s">
        <v>212</v>
      </c>
      <c r="B28" s="207">
        <v>110140</v>
      </c>
      <c r="C28" s="207">
        <v>-36821</v>
      </c>
      <c r="D28" s="206">
        <v>-38069</v>
      </c>
      <c r="E28" s="206">
        <v>0</v>
      </c>
      <c r="F28" s="206">
        <v>1248</v>
      </c>
      <c r="G28" s="206">
        <v>0</v>
      </c>
      <c r="H28" s="206">
        <v>-44519</v>
      </c>
      <c r="I28" s="207">
        <v>28800</v>
      </c>
      <c r="J28" s="206">
        <v>0</v>
      </c>
      <c r="K28" s="207">
        <v>28800</v>
      </c>
      <c r="L28" s="206">
        <v>-5706</v>
      </c>
      <c r="M28" s="207">
        <v>23094</v>
      </c>
      <c r="O28" s="206">
        <v>22630</v>
      </c>
      <c r="Q28" s="206">
        <v>464</v>
      </c>
      <c r="S28" s="206">
        <v>34736</v>
      </c>
      <c r="T28" s="206">
        <v>8893</v>
      </c>
      <c r="U28" s="206">
        <v>-32522</v>
      </c>
    </row>
    <row r="29" spans="1:21" ht="12.75">
      <c r="A29" s="208" t="s">
        <v>213</v>
      </c>
      <c r="B29" s="210">
        <v>10531</v>
      </c>
      <c r="C29" s="210">
        <v>-2379</v>
      </c>
      <c r="D29" s="209">
        <v>-2540</v>
      </c>
      <c r="E29" s="209">
        <v>0</v>
      </c>
      <c r="F29" s="209">
        <v>161</v>
      </c>
      <c r="G29" s="209">
        <v>0</v>
      </c>
      <c r="H29" s="209">
        <v>-6626</v>
      </c>
      <c r="I29" s="210">
        <v>1526</v>
      </c>
      <c r="J29" s="209">
        <v>-1</v>
      </c>
      <c r="K29" s="210">
        <v>1525</v>
      </c>
      <c r="L29" s="209">
        <v>-280</v>
      </c>
      <c r="M29" s="210">
        <v>1245</v>
      </c>
      <c r="O29" s="209">
        <v>1245</v>
      </c>
      <c r="Q29" s="209">
        <v>0</v>
      </c>
      <c r="S29" s="209">
        <v>1320</v>
      </c>
      <c r="T29" s="209">
        <v>2530</v>
      </c>
      <c r="U29" s="209">
        <v>-1798</v>
      </c>
    </row>
    <row r="30" spans="1:21" ht="12.75">
      <c r="A30" s="208" t="s">
        <v>214</v>
      </c>
      <c r="B30" s="210">
        <v>40149</v>
      </c>
      <c r="C30" s="210">
        <v>-6404</v>
      </c>
      <c r="D30" s="209">
        <v>-6234</v>
      </c>
      <c r="E30" s="209">
        <v>0</v>
      </c>
      <c r="F30" s="209">
        <v>-171</v>
      </c>
      <c r="G30" s="209">
        <v>1</v>
      </c>
      <c r="H30" s="209">
        <v>-21804</v>
      </c>
      <c r="I30" s="210">
        <v>11941</v>
      </c>
      <c r="J30" s="209">
        <v>0</v>
      </c>
      <c r="K30" s="210">
        <v>11941</v>
      </c>
      <c r="L30" s="209">
        <v>-1531</v>
      </c>
      <c r="M30" s="210">
        <v>10410</v>
      </c>
      <c r="O30" s="209">
        <v>10077</v>
      </c>
      <c r="Q30" s="209">
        <v>333</v>
      </c>
      <c r="S30" s="209">
        <v>5658</v>
      </c>
      <c r="T30" s="209">
        <v>7078</v>
      </c>
      <c r="U30" s="209">
        <v>-5116</v>
      </c>
    </row>
    <row r="31" spans="1:21" ht="12.75">
      <c r="A31" s="208" t="s">
        <v>215</v>
      </c>
      <c r="B31" s="210">
        <v>241</v>
      </c>
      <c r="C31" s="210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-474</v>
      </c>
      <c r="I31" s="210">
        <v>-233</v>
      </c>
      <c r="J31" s="209">
        <v>0</v>
      </c>
      <c r="K31" s="210">
        <v>-233</v>
      </c>
      <c r="L31" s="209">
        <v>-1637</v>
      </c>
      <c r="M31" s="210">
        <v>-1870</v>
      </c>
      <c r="O31" s="209">
        <v>-1870</v>
      </c>
      <c r="Q31" s="209">
        <v>0</v>
      </c>
      <c r="S31" s="209">
        <v>0</v>
      </c>
      <c r="T31" s="209">
        <v>1036</v>
      </c>
      <c r="U31" s="209">
        <v>0</v>
      </c>
    </row>
    <row r="32" spans="1:21" ht="12.75">
      <c r="A32" s="205" t="s">
        <v>217</v>
      </c>
      <c r="B32" s="207">
        <v>2268</v>
      </c>
      <c r="C32" s="207">
        <v>-115</v>
      </c>
      <c r="D32" s="206">
        <v>-70</v>
      </c>
      <c r="E32" s="206">
        <v>0</v>
      </c>
      <c r="F32" s="206">
        <v>-45</v>
      </c>
      <c r="G32" s="206">
        <v>0</v>
      </c>
      <c r="H32" s="206">
        <v>-1367</v>
      </c>
      <c r="I32" s="207">
        <v>786</v>
      </c>
      <c r="J32" s="206">
        <v>0</v>
      </c>
      <c r="K32" s="207">
        <v>786</v>
      </c>
      <c r="L32" s="206">
        <v>-150</v>
      </c>
      <c r="M32" s="207">
        <v>636</v>
      </c>
      <c r="O32" s="206">
        <v>636</v>
      </c>
      <c r="Q32" s="206">
        <v>0</v>
      </c>
      <c r="S32" s="206">
        <v>5</v>
      </c>
      <c r="T32" s="206">
        <v>1293</v>
      </c>
      <c r="U32" s="206">
        <v>-115</v>
      </c>
    </row>
    <row r="33" spans="1:21" ht="12.75">
      <c r="A33" s="205" t="s">
        <v>218</v>
      </c>
      <c r="B33" s="207">
        <v>1295</v>
      </c>
      <c r="C33" s="207">
        <v>-2</v>
      </c>
      <c r="D33" s="206">
        <v>-2</v>
      </c>
      <c r="E33" s="206">
        <v>0</v>
      </c>
      <c r="F33" s="206">
        <v>0</v>
      </c>
      <c r="G33" s="206">
        <v>0</v>
      </c>
      <c r="H33" s="206">
        <v>-941</v>
      </c>
      <c r="I33" s="207">
        <v>352</v>
      </c>
      <c r="J33" s="206">
        <v>0</v>
      </c>
      <c r="K33" s="207">
        <v>352</v>
      </c>
      <c r="L33" s="206">
        <v>-310</v>
      </c>
      <c r="M33" s="207">
        <v>42</v>
      </c>
      <c r="O33" s="206">
        <v>42</v>
      </c>
      <c r="Q33" s="206">
        <v>0</v>
      </c>
      <c r="S33" s="206">
        <v>0</v>
      </c>
      <c r="T33" s="206">
        <v>536</v>
      </c>
      <c r="U33" s="206">
        <v>-2</v>
      </c>
    </row>
    <row r="34" spans="1:21" ht="12.75">
      <c r="A34" s="205" t="s">
        <v>219</v>
      </c>
      <c r="B34" s="207">
        <v>2933</v>
      </c>
      <c r="C34" s="207">
        <v>57</v>
      </c>
      <c r="D34" s="206">
        <v>63</v>
      </c>
      <c r="E34" s="206">
        <v>-5</v>
      </c>
      <c r="F34" s="206">
        <v>-1</v>
      </c>
      <c r="G34" s="206">
        <v>0</v>
      </c>
      <c r="H34" s="206">
        <v>-1581</v>
      </c>
      <c r="I34" s="207">
        <v>1409</v>
      </c>
      <c r="J34" s="206">
        <v>0</v>
      </c>
      <c r="K34" s="207">
        <v>1409</v>
      </c>
      <c r="L34" s="206">
        <v>-384</v>
      </c>
      <c r="M34" s="207">
        <v>1025</v>
      </c>
      <c r="O34" s="206">
        <v>1025</v>
      </c>
      <c r="Q34" s="206">
        <v>0</v>
      </c>
      <c r="S34" s="206">
        <v>0</v>
      </c>
      <c r="T34" s="206">
        <v>601</v>
      </c>
      <c r="U34" s="206">
        <v>58</v>
      </c>
    </row>
    <row r="35" spans="1:21" ht="12.75">
      <c r="A35" s="211" t="s">
        <v>220</v>
      </c>
      <c r="B35" s="207">
        <v>20963</v>
      </c>
      <c r="C35" s="207">
        <v>-6548</v>
      </c>
      <c r="D35" s="206">
        <v>-6756</v>
      </c>
      <c r="E35" s="206">
        <v>6</v>
      </c>
      <c r="F35" s="206">
        <v>202</v>
      </c>
      <c r="G35" s="206">
        <v>0</v>
      </c>
      <c r="H35" s="206">
        <v>-12170</v>
      </c>
      <c r="I35" s="207">
        <v>2245</v>
      </c>
      <c r="J35" s="206">
        <v>0</v>
      </c>
      <c r="K35" s="207">
        <v>2245</v>
      </c>
      <c r="L35" s="206">
        <v>-800</v>
      </c>
      <c r="M35" s="207">
        <v>1445</v>
      </c>
      <c r="O35" s="206">
        <v>1445</v>
      </c>
      <c r="Q35" s="206">
        <v>0</v>
      </c>
      <c r="S35" s="206">
        <v>4634</v>
      </c>
      <c r="T35" s="206">
        <v>2430</v>
      </c>
      <c r="U35" s="206">
        <v>-3717</v>
      </c>
    </row>
    <row r="36" spans="1:21" ht="13.5" thickBot="1">
      <c r="A36" s="212" t="s">
        <v>221</v>
      </c>
      <c r="B36" s="214">
        <v>331</v>
      </c>
      <c r="C36" s="214">
        <v>1</v>
      </c>
      <c r="D36" s="213">
        <v>0</v>
      </c>
      <c r="E36" s="213">
        <v>0</v>
      </c>
      <c r="F36" s="213">
        <v>1</v>
      </c>
      <c r="G36" s="213">
        <v>0</v>
      </c>
      <c r="H36" s="213">
        <v>-248</v>
      </c>
      <c r="I36" s="214">
        <v>84</v>
      </c>
      <c r="J36" s="213">
        <v>0</v>
      </c>
      <c r="K36" s="214">
        <v>84</v>
      </c>
      <c r="L36" s="213">
        <v>-15</v>
      </c>
      <c r="M36" s="214">
        <v>69</v>
      </c>
      <c r="O36" s="213">
        <v>69</v>
      </c>
      <c r="Q36" s="213">
        <v>0</v>
      </c>
      <c r="S36" s="213">
        <v>0</v>
      </c>
      <c r="T36" s="213">
        <v>89</v>
      </c>
      <c r="U36" s="213">
        <v>1</v>
      </c>
    </row>
    <row r="37" spans="1:13" ht="13.5" thickBot="1">
      <c r="A37" s="215"/>
      <c r="B37" s="163"/>
      <c r="C37" s="163"/>
      <c r="I37" s="163"/>
      <c r="K37" s="163"/>
      <c r="M37" s="163"/>
    </row>
    <row r="38" spans="1:21" ht="13.5" thickBot="1">
      <c r="A38" s="216" t="s">
        <v>0</v>
      </c>
      <c r="B38" s="217">
        <v>545295</v>
      </c>
      <c r="C38" s="217">
        <v>-136231</v>
      </c>
      <c r="D38" s="217">
        <v>-132755</v>
      </c>
      <c r="E38" s="217">
        <v>-3823</v>
      </c>
      <c r="F38" s="217">
        <v>369</v>
      </c>
      <c r="G38" s="217">
        <v>-22</v>
      </c>
      <c r="H38" s="217">
        <v>-261554</v>
      </c>
      <c r="I38" s="217">
        <v>147510</v>
      </c>
      <c r="J38" s="217">
        <v>7</v>
      </c>
      <c r="K38" s="217">
        <v>147517</v>
      </c>
      <c r="L38" s="217">
        <v>-30279</v>
      </c>
      <c r="M38" s="217">
        <v>117238</v>
      </c>
      <c r="O38" s="217">
        <v>115354</v>
      </c>
      <c r="Q38" s="217">
        <v>1884</v>
      </c>
      <c r="S38" s="217">
        <v>101445</v>
      </c>
      <c r="T38" s="217">
        <v>70049</v>
      </c>
      <c r="U38" s="217">
        <v>-112576</v>
      </c>
    </row>
    <row r="39" spans="1:21" ht="12.75">
      <c r="A39" s="88"/>
      <c r="B39" s="88"/>
      <c r="C39" s="88"/>
      <c r="D39" s="88"/>
      <c r="E39" s="88"/>
      <c r="F39" s="88"/>
      <c r="G39" s="88"/>
      <c r="H39" s="219"/>
      <c r="I39" s="219"/>
      <c r="J39" s="219"/>
      <c r="K39" s="219"/>
      <c r="L39" s="219"/>
      <c r="M39" s="219"/>
      <c r="N39" s="219"/>
      <c r="O39" s="219"/>
      <c r="P39" s="38"/>
      <c r="Q39" s="219"/>
      <c r="R39" s="219"/>
      <c r="S39" s="38"/>
      <c r="T39" s="38"/>
      <c r="U39" s="38"/>
    </row>
    <row r="40" ht="12.75">
      <c r="A40" s="13" t="s">
        <v>113</v>
      </c>
    </row>
    <row r="41" spans="1:21" s="134" customFormat="1" ht="12.75">
      <c r="A41" s="220"/>
      <c r="B41" s="220"/>
      <c r="C41" s="220"/>
      <c r="D41" s="220"/>
      <c r="E41" s="220"/>
      <c r="F41" s="220"/>
      <c r="G41" s="220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</row>
    <row r="42" ht="12.75">
      <c r="A42" s="13" t="s">
        <v>280</v>
      </c>
    </row>
    <row r="43" ht="12.75">
      <c r="A43" s="221" t="s">
        <v>244</v>
      </c>
    </row>
    <row r="44" ht="12.75">
      <c r="A44" s="13" t="s">
        <v>122</v>
      </c>
    </row>
  </sheetData>
  <sheetProtection/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T10:T11"/>
    <mergeCell ref="K9:K11"/>
    <mergeCell ref="L9:L11"/>
    <mergeCell ref="M9:M11"/>
    <mergeCell ref="O9:O11"/>
    <mergeCell ref="Q9:Q11"/>
    <mergeCell ref="S9:U9"/>
  </mergeCells>
  <conditionalFormatting sqref="A14:A36">
    <cfRule type="cellIs" priority="4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3"/>
  <sheetViews>
    <sheetView showGridLines="0" zoomScale="75" zoomScaleNormal="75" zoomScalePageLayoutView="0" workbookViewId="0" topLeftCell="A1">
      <selection activeCell="F6" sqref="F6"/>
    </sheetView>
  </sheetViews>
  <sheetFormatPr defaultColWidth="15.140625" defaultRowHeight="12.75"/>
  <cols>
    <col min="1" max="1" width="32.57421875" style="2" customWidth="1"/>
    <col min="2" max="2" width="12.00390625" style="2" customWidth="1"/>
    <col min="3" max="3" width="11.57421875" style="2" customWidth="1"/>
    <col min="4" max="4" width="12.8515625" style="2" customWidth="1"/>
    <col min="5" max="6" width="13.7109375" style="2" bestFit="1" customWidth="1"/>
    <col min="7" max="7" width="13.7109375" style="2" customWidth="1"/>
    <col min="8" max="8" width="15.421875" style="2" customWidth="1"/>
    <col min="9" max="9" width="13.140625" style="2" bestFit="1" customWidth="1"/>
    <col min="10" max="10" width="11.140625" style="2" customWidth="1"/>
    <col min="11" max="11" width="13.28125" style="2" bestFit="1" customWidth="1"/>
    <col min="12" max="12" width="13.421875" style="2" customWidth="1"/>
    <col min="13" max="13" width="15.7109375" style="2" customWidth="1"/>
    <col min="14" max="14" width="12.8515625" style="2" customWidth="1"/>
    <col min="15" max="15" width="12.57421875" style="2" customWidth="1"/>
    <col min="16" max="16" width="2.00390625" style="2" customWidth="1"/>
    <col min="17" max="17" width="16.57421875" style="2" customWidth="1"/>
    <col min="18" max="18" width="12.140625" style="2" bestFit="1" customWidth="1"/>
    <col min="19" max="19" width="15.57421875" style="2" bestFit="1" customWidth="1"/>
    <col min="20" max="20" width="11.00390625" style="2" bestFit="1" customWidth="1"/>
    <col min="21" max="16384" width="15.140625" style="2" customWidth="1"/>
  </cols>
  <sheetData>
    <row r="1" spans="1:20" ht="12.75">
      <c r="A1" s="12" t="s">
        <v>27</v>
      </c>
      <c r="T1" s="14" t="s">
        <v>28</v>
      </c>
    </row>
    <row r="2" ht="12.75">
      <c r="A2" s="12" t="s">
        <v>29</v>
      </c>
    </row>
    <row r="3" ht="13.5" thickBot="1"/>
    <row r="4" spans="1:20" ht="18">
      <c r="A4" s="400" t="s">
        <v>834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20"/>
      <c r="R4" s="420"/>
      <c r="S4" s="420"/>
      <c r="T4" s="421"/>
    </row>
    <row r="5" spans="1:20" ht="22.5" customHeight="1" thickBot="1">
      <c r="A5" s="422" t="s">
        <v>186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4"/>
      <c r="R5" s="424"/>
      <c r="S5" s="424"/>
      <c r="T5" s="425"/>
    </row>
    <row r="6" spans="1:20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"/>
    </row>
    <row r="7" spans="1:20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3"/>
    </row>
    <row r="8" spans="1:20" ht="15.75">
      <c r="A8" s="426" t="s">
        <v>245</v>
      </c>
      <c r="B8" s="467" t="s">
        <v>281</v>
      </c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9"/>
      <c r="P8" s="227"/>
      <c r="Q8" s="436" t="s">
        <v>282</v>
      </c>
      <c r="R8" s="437"/>
      <c r="S8" s="437"/>
      <c r="T8" s="438"/>
    </row>
    <row r="9" spans="1:20" ht="12.75" customHeight="1">
      <c r="A9" s="427"/>
      <c r="B9" s="436" t="s">
        <v>130</v>
      </c>
      <c r="C9" s="437"/>
      <c r="D9" s="437"/>
      <c r="E9" s="437"/>
      <c r="F9" s="437"/>
      <c r="G9" s="437"/>
      <c r="H9" s="437"/>
      <c r="I9" s="437"/>
      <c r="J9" s="438"/>
      <c r="K9" s="436" t="s">
        <v>131</v>
      </c>
      <c r="L9" s="437"/>
      <c r="M9" s="437"/>
      <c r="N9" s="437"/>
      <c r="O9" s="438"/>
      <c r="P9" s="227"/>
      <c r="Q9" s="429" t="s">
        <v>283</v>
      </c>
      <c r="R9" s="429" t="s">
        <v>284</v>
      </c>
      <c r="S9" s="429" t="s">
        <v>285</v>
      </c>
      <c r="T9" s="429" t="s">
        <v>286</v>
      </c>
    </row>
    <row r="10" spans="1:20" ht="12.75">
      <c r="A10" s="427"/>
      <c r="B10" s="231" t="s">
        <v>229</v>
      </c>
      <c r="C10" s="429" t="s">
        <v>287</v>
      </c>
      <c r="D10" s="464" t="s">
        <v>288</v>
      </c>
      <c r="E10" s="465"/>
      <c r="F10" s="465"/>
      <c r="G10" s="465"/>
      <c r="H10" s="466"/>
      <c r="I10" s="232" t="s">
        <v>289</v>
      </c>
      <c r="J10" s="232" t="s">
        <v>243</v>
      </c>
      <c r="K10" s="232" t="s">
        <v>229</v>
      </c>
      <c r="L10" s="232" t="s">
        <v>290</v>
      </c>
      <c r="M10" s="232" t="s">
        <v>291</v>
      </c>
      <c r="N10" s="232" t="s">
        <v>292</v>
      </c>
      <c r="O10" s="231" t="s">
        <v>243</v>
      </c>
      <c r="P10" s="227"/>
      <c r="Q10" s="446"/>
      <c r="R10" s="446" t="s">
        <v>293</v>
      </c>
      <c r="S10" s="446"/>
      <c r="T10" s="446" t="s">
        <v>293</v>
      </c>
    </row>
    <row r="11" spans="1:20" ht="12.75">
      <c r="A11" s="428"/>
      <c r="B11" s="233"/>
      <c r="C11" s="431"/>
      <c r="D11" s="233" t="s">
        <v>229</v>
      </c>
      <c r="E11" s="233" t="s">
        <v>259</v>
      </c>
      <c r="F11" s="233" t="s">
        <v>162</v>
      </c>
      <c r="G11" s="233" t="s">
        <v>163</v>
      </c>
      <c r="H11" s="233" t="s">
        <v>294</v>
      </c>
      <c r="I11" s="233" t="s">
        <v>295</v>
      </c>
      <c r="J11" s="233"/>
      <c r="K11" s="233"/>
      <c r="L11" s="233" t="s">
        <v>296</v>
      </c>
      <c r="M11" s="233" t="s">
        <v>297</v>
      </c>
      <c r="N11" s="233" t="s">
        <v>298</v>
      </c>
      <c r="O11" s="233"/>
      <c r="P11" s="227"/>
      <c r="Q11" s="447"/>
      <c r="R11" s="447" t="s">
        <v>299</v>
      </c>
      <c r="S11" s="447"/>
      <c r="T11" s="447" t="s">
        <v>299</v>
      </c>
    </row>
    <row r="12" spans="1:20" ht="12.75">
      <c r="A12" s="200"/>
      <c r="B12" s="200"/>
      <c r="C12" s="200"/>
      <c r="D12" s="200"/>
      <c r="E12" s="200"/>
      <c r="F12" s="200"/>
      <c r="G12" s="200"/>
      <c r="H12" s="200"/>
      <c r="I12" s="200"/>
      <c r="J12" s="227"/>
      <c r="K12" s="200"/>
      <c r="L12" s="200"/>
      <c r="M12" s="200"/>
      <c r="N12" s="227"/>
      <c r="O12" s="200"/>
      <c r="P12" s="227"/>
      <c r="Q12" s="200"/>
      <c r="R12" s="227"/>
      <c r="S12" s="227"/>
      <c r="T12" s="227"/>
    </row>
    <row r="13" spans="1:20" ht="13.5" thickBot="1">
      <c r="A13" s="13"/>
      <c r="B13" s="13"/>
      <c r="C13" s="13"/>
      <c r="D13" s="40"/>
      <c r="E13" s="40"/>
      <c r="F13" s="40"/>
      <c r="G13" s="40"/>
      <c r="H13" s="40"/>
      <c r="I13" s="40"/>
      <c r="J13" s="234"/>
      <c r="K13" s="40"/>
      <c r="L13" s="40"/>
      <c r="M13" s="40"/>
      <c r="N13" s="234"/>
      <c r="O13" s="40"/>
      <c r="P13" s="38"/>
      <c r="Q13" s="234"/>
      <c r="R13" s="167"/>
      <c r="S13" s="167"/>
      <c r="T13" s="167"/>
    </row>
    <row r="14" spans="1:20" ht="12.75">
      <c r="A14" s="202" t="s">
        <v>198</v>
      </c>
      <c r="B14" s="204">
        <v>14055</v>
      </c>
      <c r="C14" s="203">
        <v>194</v>
      </c>
      <c r="D14" s="203">
        <v>12962</v>
      </c>
      <c r="E14" s="203">
        <v>11838</v>
      </c>
      <c r="F14" s="203">
        <v>989</v>
      </c>
      <c r="G14" s="203">
        <v>94</v>
      </c>
      <c r="H14" s="203">
        <v>41</v>
      </c>
      <c r="I14" s="203">
        <v>321</v>
      </c>
      <c r="J14" s="203">
        <v>578</v>
      </c>
      <c r="K14" s="204">
        <v>-9458</v>
      </c>
      <c r="L14" s="203">
        <v>-7359</v>
      </c>
      <c r="M14" s="203">
        <v>-213</v>
      </c>
      <c r="N14" s="203">
        <v>-896</v>
      </c>
      <c r="O14" s="203">
        <v>-990</v>
      </c>
      <c r="P14" s="38"/>
      <c r="Q14" s="203">
        <v>15675</v>
      </c>
      <c r="R14" s="203">
        <v>-1679</v>
      </c>
      <c r="S14" s="203">
        <v>-10953</v>
      </c>
      <c r="T14" s="203">
        <v>1495</v>
      </c>
    </row>
    <row r="15" spans="1:20" ht="12.75">
      <c r="A15" s="205" t="s">
        <v>199</v>
      </c>
      <c r="B15" s="207">
        <v>37152</v>
      </c>
      <c r="C15" s="206">
        <v>109</v>
      </c>
      <c r="D15" s="206">
        <v>33942</v>
      </c>
      <c r="E15" s="206">
        <v>15986</v>
      </c>
      <c r="F15" s="206">
        <v>12503</v>
      </c>
      <c r="G15" s="206">
        <v>5195</v>
      </c>
      <c r="H15" s="206">
        <v>258</v>
      </c>
      <c r="I15" s="206">
        <v>1087</v>
      </c>
      <c r="J15" s="206">
        <v>2014</v>
      </c>
      <c r="K15" s="207">
        <v>-29267</v>
      </c>
      <c r="L15" s="206">
        <v>-21593</v>
      </c>
      <c r="M15" s="206">
        <v>-868</v>
      </c>
      <c r="N15" s="206">
        <v>-2395</v>
      </c>
      <c r="O15" s="206">
        <v>-4411</v>
      </c>
      <c r="P15" s="38"/>
      <c r="Q15" s="206">
        <v>41365</v>
      </c>
      <c r="R15" s="206">
        <v>-3296</v>
      </c>
      <c r="S15" s="206">
        <v>-29827</v>
      </c>
      <c r="T15" s="206">
        <v>3183</v>
      </c>
    </row>
    <row r="16" spans="1:20" ht="12.75">
      <c r="A16" s="205" t="s">
        <v>200</v>
      </c>
      <c r="B16" s="207">
        <v>4047</v>
      </c>
      <c r="C16" s="206">
        <v>34</v>
      </c>
      <c r="D16" s="206">
        <v>2784</v>
      </c>
      <c r="E16" s="206">
        <v>1491</v>
      </c>
      <c r="F16" s="206">
        <v>1156</v>
      </c>
      <c r="G16" s="206">
        <v>110</v>
      </c>
      <c r="H16" s="206">
        <v>27</v>
      </c>
      <c r="I16" s="206">
        <v>1178</v>
      </c>
      <c r="J16" s="206">
        <v>51</v>
      </c>
      <c r="K16" s="207">
        <v>-4320</v>
      </c>
      <c r="L16" s="206">
        <v>-4245</v>
      </c>
      <c r="M16" s="206">
        <v>-9</v>
      </c>
      <c r="N16" s="206">
        <v>-72</v>
      </c>
      <c r="O16" s="206">
        <v>6</v>
      </c>
      <c r="P16" s="38"/>
      <c r="Q16" s="206">
        <v>4447</v>
      </c>
      <c r="R16" s="206">
        <v>-427</v>
      </c>
      <c r="S16" s="206">
        <v>-4414</v>
      </c>
      <c r="T16" s="206">
        <v>94</v>
      </c>
    </row>
    <row r="17" spans="1:20" ht="12.75">
      <c r="A17" s="205" t="s">
        <v>201</v>
      </c>
      <c r="B17" s="207">
        <v>119500</v>
      </c>
      <c r="C17" s="206">
        <v>2343</v>
      </c>
      <c r="D17" s="206">
        <v>112435</v>
      </c>
      <c r="E17" s="206">
        <v>56083</v>
      </c>
      <c r="F17" s="206">
        <v>46183</v>
      </c>
      <c r="G17" s="206">
        <v>9278</v>
      </c>
      <c r="H17" s="206">
        <v>891</v>
      </c>
      <c r="I17" s="206">
        <v>4698</v>
      </c>
      <c r="J17" s="206">
        <v>24</v>
      </c>
      <c r="K17" s="207">
        <v>-42950</v>
      </c>
      <c r="L17" s="206">
        <v>-35000</v>
      </c>
      <c r="M17" s="206">
        <v>-1225</v>
      </c>
      <c r="N17" s="206">
        <v>-6122</v>
      </c>
      <c r="O17" s="206">
        <v>-603</v>
      </c>
      <c r="P17" s="38"/>
      <c r="Q17" s="206">
        <v>131027</v>
      </c>
      <c r="R17" s="206">
        <v>-12422</v>
      </c>
      <c r="S17" s="206">
        <v>-51196</v>
      </c>
      <c r="T17" s="206">
        <v>7651</v>
      </c>
    </row>
    <row r="18" spans="1:20" ht="12.75">
      <c r="A18" s="205" t="s">
        <v>202</v>
      </c>
      <c r="B18" s="207">
        <v>87541</v>
      </c>
      <c r="C18" s="206">
        <v>257</v>
      </c>
      <c r="D18" s="206">
        <v>77442</v>
      </c>
      <c r="E18" s="206">
        <v>47137</v>
      </c>
      <c r="F18" s="206">
        <v>23888</v>
      </c>
      <c r="G18" s="206">
        <v>5975</v>
      </c>
      <c r="H18" s="206">
        <v>442</v>
      </c>
      <c r="I18" s="206">
        <v>2549</v>
      </c>
      <c r="J18" s="206">
        <v>7293</v>
      </c>
      <c r="K18" s="207">
        <v>-39027</v>
      </c>
      <c r="L18" s="206">
        <v>-27140</v>
      </c>
      <c r="M18" s="206">
        <v>-3780</v>
      </c>
      <c r="N18" s="206">
        <v>-4926</v>
      </c>
      <c r="O18" s="206">
        <v>-3181</v>
      </c>
      <c r="P18" s="38"/>
      <c r="Q18" s="206">
        <v>89584</v>
      </c>
      <c r="R18" s="206">
        <v>-7765</v>
      </c>
      <c r="S18" s="206">
        <v>-41374</v>
      </c>
      <c r="T18" s="206">
        <v>3863</v>
      </c>
    </row>
    <row r="19" spans="1:20" ht="12.75">
      <c r="A19" s="208" t="s">
        <v>203</v>
      </c>
      <c r="B19" s="210">
        <v>97</v>
      </c>
      <c r="C19" s="209">
        <v>8</v>
      </c>
      <c r="D19" s="209">
        <v>35</v>
      </c>
      <c r="E19" s="209">
        <v>34</v>
      </c>
      <c r="F19" s="209">
        <v>1</v>
      </c>
      <c r="G19" s="209">
        <v>0</v>
      </c>
      <c r="H19" s="209">
        <v>0</v>
      </c>
      <c r="I19" s="209">
        <v>24</v>
      </c>
      <c r="J19" s="209">
        <v>30</v>
      </c>
      <c r="K19" s="210">
        <v>-5</v>
      </c>
      <c r="L19" s="209">
        <v>-1</v>
      </c>
      <c r="M19" s="209">
        <v>-4</v>
      </c>
      <c r="N19" s="209">
        <v>0</v>
      </c>
      <c r="O19" s="209">
        <v>0</v>
      </c>
      <c r="P19" s="38"/>
      <c r="Q19" s="209">
        <v>97</v>
      </c>
      <c r="R19" s="209">
        <v>0</v>
      </c>
      <c r="S19" s="209">
        <v>-5</v>
      </c>
      <c r="T19" s="209">
        <v>0</v>
      </c>
    </row>
    <row r="20" spans="1:20" ht="12.75">
      <c r="A20" s="208" t="s">
        <v>204</v>
      </c>
      <c r="B20" s="210">
        <v>87964</v>
      </c>
      <c r="C20" s="209">
        <v>561</v>
      </c>
      <c r="D20" s="209">
        <v>68947</v>
      </c>
      <c r="E20" s="209">
        <v>35559</v>
      </c>
      <c r="F20" s="209">
        <v>17538</v>
      </c>
      <c r="G20" s="209">
        <v>15526</v>
      </c>
      <c r="H20" s="209">
        <v>324</v>
      </c>
      <c r="I20" s="209">
        <v>12315</v>
      </c>
      <c r="J20" s="209">
        <v>6141</v>
      </c>
      <c r="K20" s="210">
        <v>-33880</v>
      </c>
      <c r="L20" s="209">
        <v>-20305</v>
      </c>
      <c r="M20" s="209">
        <v>-2170</v>
      </c>
      <c r="N20" s="209">
        <v>-8690</v>
      </c>
      <c r="O20" s="209">
        <v>-2715</v>
      </c>
      <c r="P20" s="38"/>
      <c r="Q20" s="209">
        <v>96976</v>
      </c>
      <c r="R20" s="209">
        <v>-11170</v>
      </c>
      <c r="S20" s="209">
        <v>-43245</v>
      </c>
      <c r="T20" s="209">
        <v>9054</v>
      </c>
    </row>
    <row r="21" spans="1:20" ht="12.75">
      <c r="A21" s="208" t="s">
        <v>205</v>
      </c>
      <c r="B21" s="210">
        <v>155</v>
      </c>
      <c r="C21" s="209">
        <v>42</v>
      </c>
      <c r="D21" s="209">
        <v>113</v>
      </c>
      <c r="E21" s="209">
        <v>113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  <c r="K21" s="210">
        <v>-59</v>
      </c>
      <c r="L21" s="209">
        <v>-48</v>
      </c>
      <c r="M21" s="209">
        <v>-11</v>
      </c>
      <c r="N21" s="209">
        <v>0</v>
      </c>
      <c r="O21" s="209">
        <v>0</v>
      </c>
      <c r="P21" s="38"/>
      <c r="Q21" s="209">
        <v>155</v>
      </c>
      <c r="R21" s="209">
        <v>0</v>
      </c>
      <c r="S21" s="209">
        <v>-59</v>
      </c>
      <c r="T21" s="209">
        <v>0</v>
      </c>
    </row>
    <row r="22" spans="1:20" ht="12.75">
      <c r="A22" s="208" t="s">
        <v>206</v>
      </c>
      <c r="B22" s="210">
        <v>14020</v>
      </c>
      <c r="C22" s="209">
        <v>13</v>
      </c>
      <c r="D22" s="209">
        <v>13708</v>
      </c>
      <c r="E22" s="209">
        <v>333</v>
      </c>
      <c r="F22" s="209">
        <v>12311</v>
      </c>
      <c r="G22" s="209">
        <v>955</v>
      </c>
      <c r="H22" s="209">
        <v>109</v>
      </c>
      <c r="I22" s="209">
        <v>78</v>
      </c>
      <c r="J22" s="209">
        <v>221</v>
      </c>
      <c r="K22" s="210">
        <v>-4537</v>
      </c>
      <c r="L22" s="209">
        <v>-3826</v>
      </c>
      <c r="M22" s="209">
        <v>-1</v>
      </c>
      <c r="N22" s="209">
        <v>-606</v>
      </c>
      <c r="O22" s="209">
        <v>-104</v>
      </c>
      <c r="P22" s="38"/>
      <c r="Q22" s="209">
        <v>14514</v>
      </c>
      <c r="R22" s="209">
        <v>-662</v>
      </c>
      <c r="S22" s="209">
        <v>-5106</v>
      </c>
      <c r="T22" s="209">
        <v>569</v>
      </c>
    </row>
    <row r="23" spans="1:20" ht="12.75">
      <c r="A23" s="208" t="s">
        <v>207</v>
      </c>
      <c r="B23" s="210">
        <v>4506</v>
      </c>
      <c r="C23" s="209">
        <v>0</v>
      </c>
      <c r="D23" s="209">
        <v>4227</v>
      </c>
      <c r="E23" s="209">
        <v>3904</v>
      </c>
      <c r="F23" s="209">
        <v>145</v>
      </c>
      <c r="G23" s="209">
        <v>170</v>
      </c>
      <c r="H23" s="209">
        <v>8</v>
      </c>
      <c r="I23" s="209">
        <v>121</v>
      </c>
      <c r="J23" s="209">
        <v>158</v>
      </c>
      <c r="K23" s="210">
        <v>-3225</v>
      </c>
      <c r="L23" s="209">
        <v>-2938</v>
      </c>
      <c r="M23" s="209">
        <v>-57</v>
      </c>
      <c r="N23" s="209">
        <v>-211</v>
      </c>
      <c r="O23" s="209">
        <v>-19</v>
      </c>
      <c r="P23" s="38"/>
      <c r="Q23" s="209">
        <v>4953</v>
      </c>
      <c r="R23" s="209">
        <v>-466</v>
      </c>
      <c r="S23" s="209">
        <v>-3493</v>
      </c>
      <c r="T23" s="209">
        <v>268</v>
      </c>
    </row>
    <row r="24" spans="1:20" ht="12.75">
      <c r="A24" s="211" t="s">
        <v>208</v>
      </c>
      <c r="B24" s="207">
        <v>25047</v>
      </c>
      <c r="C24" s="206">
        <v>6</v>
      </c>
      <c r="D24" s="206">
        <v>22230</v>
      </c>
      <c r="E24" s="206">
        <v>12161</v>
      </c>
      <c r="F24" s="206">
        <v>8145</v>
      </c>
      <c r="G24" s="206">
        <v>1820</v>
      </c>
      <c r="H24" s="206">
        <v>104</v>
      </c>
      <c r="I24" s="206">
        <v>2199</v>
      </c>
      <c r="J24" s="206">
        <v>612</v>
      </c>
      <c r="K24" s="207">
        <v>-12531</v>
      </c>
      <c r="L24" s="206">
        <v>-8521</v>
      </c>
      <c r="M24" s="206">
        <v>-2650</v>
      </c>
      <c r="N24" s="206">
        <v>-1050</v>
      </c>
      <c r="O24" s="206">
        <v>-310</v>
      </c>
      <c r="P24" s="38"/>
      <c r="Q24" s="206">
        <v>27845</v>
      </c>
      <c r="R24" s="206">
        <v>-2917</v>
      </c>
      <c r="S24" s="206">
        <v>-14614</v>
      </c>
      <c r="T24" s="206">
        <v>2083</v>
      </c>
    </row>
    <row r="25" spans="1:20" ht="12.75">
      <c r="A25" s="205" t="s">
        <v>209</v>
      </c>
      <c r="B25" s="207">
        <v>3483</v>
      </c>
      <c r="C25" s="206">
        <v>0</v>
      </c>
      <c r="D25" s="206">
        <v>3422</v>
      </c>
      <c r="E25" s="206">
        <v>0</v>
      </c>
      <c r="F25" s="206">
        <v>3373</v>
      </c>
      <c r="G25" s="206">
        <v>49</v>
      </c>
      <c r="H25" s="206">
        <v>0</v>
      </c>
      <c r="I25" s="206">
        <v>35</v>
      </c>
      <c r="J25" s="206">
        <v>26</v>
      </c>
      <c r="K25" s="207">
        <v>-1032</v>
      </c>
      <c r="L25" s="206">
        <v>-1008</v>
      </c>
      <c r="M25" s="206">
        <v>0</v>
      </c>
      <c r="N25" s="206">
        <v>-24</v>
      </c>
      <c r="O25" s="206">
        <v>0</v>
      </c>
      <c r="P25" s="38"/>
      <c r="Q25" s="206">
        <v>3486</v>
      </c>
      <c r="R25" s="206">
        <v>-8</v>
      </c>
      <c r="S25" s="206">
        <v>-1048</v>
      </c>
      <c r="T25" s="206">
        <v>16</v>
      </c>
    </row>
    <row r="26" spans="1:20" ht="12.75">
      <c r="A26" s="205" t="s">
        <v>210</v>
      </c>
      <c r="B26" s="207">
        <v>1627</v>
      </c>
      <c r="C26" s="206">
        <v>0</v>
      </c>
      <c r="D26" s="206">
        <v>1207</v>
      </c>
      <c r="E26" s="206">
        <v>1207</v>
      </c>
      <c r="F26" s="206">
        <v>0</v>
      </c>
      <c r="G26" s="206">
        <v>0</v>
      </c>
      <c r="H26" s="206">
        <v>0</v>
      </c>
      <c r="I26" s="206">
        <v>113</v>
      </c>
      <c r="J26" s="206">
        <v>307</v>
      </c>
      <c r="K26" s="207">
        <v>-2646</v>
      </c>
      <c r="L26" s="206">
        <v>-2232</v>
      </c>
      <c r="M26" s="206">
        <v>-41</v>
      </c>
      <c r="N26" s="206">
        <v>0</v>
      </c>
      <c r="O26" s="206">
        <v>-373</v>
      </c>
      <c r="P26" s="38"/>
      <c r="Q26" s="206">
        <v>1771</v>
      </c>
      <c r="R26" s="206">
        <v>-144</v>
      </c>
      <c r="S26" s="206">
        <v>-2652</v>
      </c>
      <c r="T26" s="206">
        <v>6</v>
      </c>
    </row>
    <row r="27" spans="1:20" ht="12.75">
      <c r="A27" s="205" t="s">
        <v>211</v>
      </c>
      <c r="B27" s="207">
        <v>3893</v>
      </c>
      <c r="C27" s="206">
        <v>0</v>
      </c>
      <c r="D27" s="206">
        <v>3862</v>
      </c>
      <c r="E27" s="206">
        <v>5</v>
      </c>
      <c r="F27" s="206">
        <v>3666</v>
      </c>
      <c r="G27" s="206">
        <v>191</v>
      </c>
      <c r="H27" s="206">
        <v>0</v>
      </c>
      <c r="I27" s="206">
        <v>14</v>
      </c>
      <c r="J27" s="206">
        <v>17</v>
      </c>
      <c r="K27" s="207">
        <v>-963</v>
      </c>
      <c r="L27" s="206">
        <v>-750</v>
      </c>
      <c r="M27" s="206">
        <v>-24</v>
      </c>
      <c r="N27" s="206">
        <v>-173</v>
      </c>
      <c r="O27" s="206">
        <v>-16</v>
      </c>
      <c r="P27" s="38"/>
      <c r="Q27" s="206">
        <v>3911</v>
      </c>
      <c r="R27" s="206">
        <v>-65</v>
      </c>
      <c r="S27" s="206">
        <v>-994</v>
      </c>
      <c r="T27" s="206">
        <v>31</v>
      </c>
    </row>
    <row r="28" spans="1:20" ht="12.75">
      <c r="A28" s="205" t="s">
        <v>212</v>
      </c>
      <c r="B28" s="207">
        <v>130707</v>
      </c>
      <c r="C28" s="206">
        <v>0</v>
      </c>
      <c r="D28" s="206">
        <v>122533</v>
      </c>
      <c r="E28" s="206">
        <v>56799</v>
      </c>
      <c r="F28" s="206">
        <v>51917</v>
      </c>
      <c r="G28" s="206">
        <v>12503</v>
      </c>
      <c r="H28" s="206">
        <v>1314</v>
      </c>
      <c r="I28" s="206">
        <v>7446</v>
      </c>
      <c r="J28" s="206">
        <v>728</v>
      </c>
      <c r="K28" s="207">
        <v>-53222</v>
      </c>
      <c r="L28" s="206">
        <v>-37548</v>
      </c>
      <c r="M28" s="206">
        <v>-2121</v>
      </c>
      <c r="N28" s="206">
        <v>-10391</v>
      </c>
      <c r="O28" s="206">
        <v>-3162</v>
      </c>
      <c r="P28" s="38"/>
      <c r="Q28" s="206">
        <v>141329</v>
      </c>
      <c r="R28" s="206">
        <v>-12223</v>
      </c>
      <c r="S28" s="206">
        <v>-56931</v>
      </c>
      <c r="T28" s="206">
        <v>6005</v>
      </c>
    </row>
    <row r="29" spans="1:20" ht="12.75">
      <c r="A29" s="208" t="s">
        <v>213</v>
      </c>
      <c r="B29" s="210">
        <v>16647</v>
      </c>
      <c r="C29" s="209">
        <v>107</v>
      </c>
      <c r="D29" s="209">
        <v>15236</v>
      </c>
      <c r="E29" s="209">
        <v>11564</v>
      </c>
      <c r="F29" s="209">
        <v>2700</v>
      </c>
      <c r="G29" s="209">
        <v>937</v>
      </c>
      <c r="H29" s="209">
        <v>35</v>
      </c>
      <c r="I29" s="209">
        <v>969</v>
      </c>
      <c r="J29" s="209">
        <v>335</v>
      </c>
      <c r="K29" s="210">
        <v>-11554</v>
      </c>
      <c r="L29" s="209">
        <v>-9666</v>
      </c>
      <c r="M29" s="209">
        <v>-245</v>
      </c>
      <c r="N29" s="209">
        <v>-1291</v>
      </c>
      <c r="O29" s="209">
        <v>-352</v>
      </c>
      <c r="P29" s="38"/>
      <c r="Q29" s="209">
        <v>18761</v>
      </c>
      <c r="R29" s="209">
        <v>-2141</v>
      </c>
      <c r="S29" s="209">
        <v>-13083</v>
      </c>
      <c r="T29" s="209">
        <v>1529</v>
      </c>
    </row>
    <row r="30" spans="1:20" ht="12.75">
      <c r="A30" s="208" t="s">
        <v>214</v>
      </c>
      <c r="B30" s="210">
        <v>65176</v>
      </c>
      <c r="C30" s="209">
        <v>1853</v>
      </c>
      <c r="D30" s="209">
        <v>59143</v>
      </c>
      <c r="E30" s="209">
        <v>39190</v>
      </c>
      <c r="F30" s="209">
        <v>15403</v>
      </c>
      <c r="G30" s="209">
        <v>4459</v>
      </c>
      <c r="H30" s="209">
        <v>91</v>
      </c>
      <c r="I30" s="209">
        <v>3842</v>
      </c>
      <c r="J30" s="209">
        <v>338</v>
      </c>
      <c r="K30" s="210">
        <v>-40116</v>
      </c>
      <c r="L30" s="209">
        <v>-33870</v>
      </c>
      <c r="M30" s="209">
        <v>-1264</v>
      </c>
      <c r="N30" s="209">
        <v>-3958</v>
      </c>
      <c r="O30" s="209">
        <v>-1024</v>
      </c>
      <c r="P30" s="38"/>
      <c r="Q30" s="209">
        <v>70835</v>
      </c>
      <c r="R30" s="209">
        <v>-5899</v>
      </c>
      <c r="S30" s="209">
        <v>-43934</v>
      </c>
      <c r="T30" s="209">
        <v>3548</v>
      </c>
    </row>
    <row r="31" spans="1:20" ht="12.75">
      <c r="A31" s="208" t="s">
        <v>215</v>
      </c>
      <c r="B31" s="210">
        <v>160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160</v>
      </c>
      <c r="K31" s="210">
        <v>-911</v>
      </c>
      <c r="L31" s="209">
        <v>-806</v>
      </c>
      <c r="M31" s="209">
        <v>-100</v>
      </c>
      <c r="N31" s="209">
        <v>0</v>
      </c>
      <c r="O31" s="209">
        <v>-5</v>
      </c>
      <c r="P31" s="38"/>
      <c r="Q31" s="209">
        <v>160</v>
      </c>
      <c r="R31" s="209">
        <v>0</v>
      </c>
      <c r="S31" s="209">
        <v>-911</v>
      </c>
      <c r="T31" s="209">
        <v>0</v>
      </c>
    </row>
    <row r="32" spans="1:20" ht="12.75">
      <c r="A32" s="205" t="s">
        <v>217</v>
      </c>
      <c r="B32" s="207">
        <v>2409</v>
      </c>
      <c r="C32" s="206">
        <v>0</v>
      </c>
      <c r="D32" s="206">
        <v>1115</v>
      </c>
      <c r="E32" s="206">
        <v>1108</v>
      </c>
      <c r="F32" s="206">
        <v>1</v>
      </c>
      <c r="G32" s="206">
        <v>0</v>
      </c>
      <c r="H32" s="206">
        <v>6</v>
      </c>
      <c r="I32" s="206">
        <v>1067</v>
      </c>
      <c r="J32" s="206">
        <v>227</v>
      </c>
      <c r="K32" s="207">
        <v>-1414</v>
      </c>
      <c r="L32" s="206">
        <v>-1340</v>
      </c>
      <c r="M32" s="206">
        <v>-64</v>
      </c>
      <c r="N32" s="206">
        <v>0</v>
      </c>
      <c r="O32" s="206">
        <v>-10</v>
      </c>
      <c r="P32" s="38"/>
      <c r="Q32" s="206">
        <v>2431</v>
      </c>
      <c r="R32" s="206">
        <v>-28</v>
      </c>
      <c r="S32" s="206">
        <v>-1437</v>
      </c>
      <c r="T32" s="206">
        <v>23</v>
      </c>
    </row>
    <row r="33" spans="1:20" ht="12.75">
      <c r="A33" s="205" t="s">
        <v>218</v>
      </c>
      <c r="B33" s="207">
        <v>662</v>
      </c>
      <c r="C33" s="206">
        <v>0</v>
      </c>
      <c r="D33" s="206">
        <v>41</v>
      </c>
      <c r="E33" s="206">
        <v>41</v>
      </c>
      <c r="F33" s="206">
        <v>0</v>
      </c>
      <c r="G33" s="206">
        <v>0</v>
      </c>
      <c r="H33" s="206">
        <v>0</v>
      </c>
      <c r="I33" s="206">
        <v>0</v>
      </c>
      <c r="J33" s="206">
        <v>621</v>
      </c>
      <c r="K33" s="207">
        <v>-40</v>
      </c>
      <c r="L33" s="206">
        <v>-40</v>
      </c>
      <c r="M33" s="206">
        <v>0</v>
      </c>
      <c r="N33" s="206">
        <v>0</v>
      </c>
      <c r="O33" s="206">
        <v>0</v>
      </c>
      <c r="P33" s="38"/>
      <c r="Q33" s="206">
        <v>686</v>
      </c>
      <c r="R33" s="206">
        <v>-24</v>
      </c>
      <c r="S33" s="206">
        <v>-40</v>
      </c>
      <c r="T33" s="206">
        <v>0</v>
      </c>
    </row>
    <row r="34" spans="1:20" ht="12.75">
      <c r="A34" s="205" t="s">
        <v>219</v>
      </c>
      <c r="B34" s="207">
        <v>3518</v>
      </c>
      <c r="C34" s="206">
        <v>0</v>
      </c>
      <c r="D34" s="206">
        <v>2863</v>
      </c>
      <c r="E34" s="206">
        <v>2863</v>
      </c>
      <c r="F34" s="206">
        <v>0</v>
      </c>
      <c r="G34" s="206">
        <v>0</v>
      </c>
      <c r="H34" s="206">
        <v>0</v>
      </c>
      <c r="I34" s="206">
        <v>453</v>
      </c>
      <c r="J34" s="206">
        <v>202</v>
      </c>
      <c r="K34" s="207">
        <v>-1321</v>
      </c>
      <c r="L34" s="206">
        <v>-564</v>
      </c>
      <c r="M34" s="206">
        <v>-425</v>
      </c>
      <c r="N34" s="206">
        <v>-81</v>
      </c>
      <c r="O34" s="206">
        <v>-251</v>
      </c>
      <c r="P34" s="38"/>
      <c r="Q34" s="206">
        <v>3545</v>
      </c>
      <c r="R34" s="206">
        <v>-27</v>
      </c>
      <c r="S34" s="206">
        <v>-1170</v>
      </c>
      <c r="T34" s="206">
        <v>89</v>
      </c>
    </row>
    <row r="35" spans="1:20" ht="12.75">
      <c r="A35" s="211" t="s">
        <v>220</v>
      </c>
      <c r="B35" s="207">
        <v>27620</v>
      </c>
      <c r="C35" s="206">
        <v>129</v>
      </c>
      <c r="D35" s="206">
        <v>23596</v>
      </c>
      <c r="E35" s="206">
        <v>11900</v>
      </c>
      <c r="F35" s="206">
        <v>6545</v>
      </c>
      <c r="G35" s="206">
        <v>4941</v>
      </c>
      <c r="H35" s="206">
        <v>210</v>
      </c>
      <c r="I35" s="206">
        <v>3257</v>
      </c>
      <c r="J35" s="206">
        <v>638</v>
      </c>
      <c r="K35" s="207">
        <v>-15149</v>
      </c>
      <c r="L35" s="206">
        <v>-10719</v>
      </c>
      <c r="M35" s="206">
        <v>-1113</v>
      </c>
      <c r="N35" s="206">
        <v>-2872</v>
      </c>
      <c r="O35" s="206">
        <v>-445</v>
      </c>
      <c r="P35" s="38"/>
      <c r="Q35" s="206">
        <v>31094</v>
      </c>
      <c r="R35" s="206">
        <v>-3941</v>
      </c>
      <c r="S35" s="206">
        <v>-17832</v>
      </c>
      <c r="T35" s="206">
        <v>2683</v>
      </c>
    </row>
    <row r="36" spans="1:20" ht="13.5" thickBot="1">
      <c r="A36" s="212" t="s">
        <v>221</v>
      </c>
      <c r="B36" s="214">
        <v>290</v>
      </c>
      <c r="C36" s="213">
        <v>6</v>
      </c>
      <c r="D36" s="213">
        <v>25</v>
      </c>
      <c r="E36" s="213">
        <v>25</v>
      </c>
      <c r="F36" s="213">
        <v>0</v>
      </c>
      <c r="G36" s="213">
        <v>0</v>
      </c>
      <c r="H36" s="213">
        <v>0</v>
      </c>
      <c r="I36" s="213">
        <v>137</v>
      </c>
      <c r="J36" s="213">
        <v>122</v>
      </c>
      <c r="K36" s="214">
        <v>-105</v>
      </c>
      <c r="L36" s="213">
        <v>-96</v>
      </c>
      <c r="M36" s="213">
        <v>0</v>
      </c>
      <c r="N36" s="213">
        <v>0</v>
      </c>
      <c r="O36" s="213">
        <v>-9</v>
      </c>
      <c r="P36" s="38"/>
      <c r="Q36" s="213">
        <v>325</v>
      </c>
      <c r="R36" s="213">
        <v>-35</v>
      </c>
      <c r="S36" s="213">
        <v>-140</v>
      </c>
      <c r="T36" s="213">
        <v>35</v>
      </c>
    </row>
    <row r="37" spans="1:20" ht="13.5" thickBot="1">
      <c r="A37" s="215"/>
      <c r="B37" s="163"/>
      <c r="C37" s="13"/>
      <c r="D37" s="13"/>
      <c r="E37" s="13"/>
      <c r="F37" s="13"/>
      <c r="G37" s="13"/>
      <c r="H37" s="13"/>
      <c r="I37" s="13"/>
      <c r="J37" s="13"/>
      <c r="K37" s="163"/>
      <c r="L37" s="13"/>
      <c r="M37" s="13"/>
      <c r="N37" s="13"/>
      <c r="O37" s="13"/>
      <c r="P37" s="33"/>
      <c r="Q37" s="13"/>
      <c r="R37" s="13"/>
      <c r="S37" s="13"/>
      <c r="T37" s="13"/>
    </row>
    <row r="38" spans="1:20" ht="13.5" thickBot="1">
      <c r="A38" s="216" t="s">
        <v>0</v>
      </c>
      <c r="B38" s="217">
        <v>650276</v>
      </c>
      <c r="C38" s="217">
        <v>5662</v>
      </c>
      <c r="D38" s="217">
        <v>581868</v>
      </c>
      <c r="E38" s="217">
        <v>309341</v>
      </c>
      <c r="F38" s="217">
        <v>206464</v>
      </c>
      <c r="G38" s="217">
        <v>62203</v>
      </c>
      <c r="H38" s="217">
        <v>3860</v>
      </c>
      <c r="I38" s="217">
        <v>41903</v>
      </c>
      <c r="J38" s="217">
        <v>20843</v>
      </c>
      <c r="K38" s="217">
        <v>-307732</v>
      </c>
      <c r="L38" s="217">
        <v>-229615</v>
      </c>
      <c r="M38" s="217">
        <v>-16385</v>
      </c>
      <c r="N38" s="217">
        <v>-43758</v>
      </c>
      <c r="O38" s="217">
        <v>-17974</v>
      </c>
      <c r="P38" s="38"/>
      <c r="Q38" s="217">
        <v>704972</v>
      </c>
      <c r="R38" s="217">
        <v>-65339</v>
      </c>
      <c r="S38" s="217">
        <v>-344458</v>
      </c>
      <c r="T38" s="217">
        <v>42225</v>
      </c>
    </row>
    <row r="39" spans="1:20" ht="12.75">
      <c r="A39" s="88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38"/>
      <c r="Q39" s="219"/>
      <c r="R39" s="219"/>
      <c r="S39" s="219"/>
      <c r="T39" s="219"/>
    </row>
    <row r="40" spans="1:20" ht="12.75">
      <c r="A40" s="220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38"/>
      <c r="Q40" s="219"/>
      <c r="R40" s="219"/>
      <c r="S40" s="219"/>
      <c r="T40" s="219"/>
    </row>
    <row r="41" spans="1:20" ht="12.75">
      <c r="A41" s="221" t="s">
        <v>256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38"/>
      <c r="Q41" s="219"/>
      <c r="R41" s="219"/>
      <c r="S41" s="219"/>
      <c r="T41" s="219"/>
    </row>
    <row r="42" spans="1:20" ht="12.75">
      <c r="A42" s="220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38"/>
      <c r="Q42" s="219"/>
      <c r="R42" s="219"/>
      <c r="S42" s="219"/>
      <c r="T42" s="219"/>
    </row>
    <row r="43" ht="12.75">
      <c r="A43" s="13" t="s">
        <v>122</v>
      </c>
    </row>
  </sheetData>
  <sheetProtection/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6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4"/>
  <sheetViews>
    <sheetView showGridLines="0" zoomScale="75" zoomScaleNormal="75" zoomScalePageLayoutView="0" workbookViewId="0" topLeftCell="A1">
      <selection activeCell="A4" sqref="A4:AA4"/>
    </sheetView>
  </sheetViews>
  <sheetFormatPr defaultColWidth="11.421875" defaultRowHeight="12.75"/>
  <cols>
    <col min="1" max="1" width="32.140625" style="2" bestFit="1" customWidth="1"/>
    <col min="2" max="2" width="12.28125" style="2" customWidth="1"/>
    <col min="3" max="8" width="11.421875" style="2" customWidth="1"/>
    <col min="9" max="9" width="13.7109375" style="2" customWidth="1"/>
    <col min="10" max="10" width="11.421875" style="2" customWidth="1"/>
    <col min="11" max="11" width="11.140625" style="2" customWidth="1"/>
    <col min="12" max="12" width="11.00390625" style="2" customWidth="1"/>
    <col min="13" max="14" width="11.421875" style="2" customWidth="1"/>
    <col min="15" max="15" width="10.28125" style="2" customWidth="1"/>
    <col min="16" max="16" width="6.28125" style="2" bestFit="1" customWidth="1"/>
    <col min="17" max="17" width="12.421875" style="2" bestFit="1" customWidth="1"/>
    <col min="18" max="18" width="11.140625" style="2" customWidth="1"/>
    <col min="19" max="19" width="1.28515625" style="2" customWidth="1"/>
    <col min="20" max="21" width="11.421875" style="2" customWidth="1"/>
    <col min="22" max="22" width="12.7109375" style="2" bestFit="1" customWidth="1"/>
    <col min="23" max="26" width="11.421875" style="2" customWidth="1"/>
    <col min="27" max="27" width="7.8515625" style="2" customWidth="1"/>
    <col min="28" max="16384" width="11.421875" style="2" customWidth="1"/>
  </cols>
  <sheetData>
    <row r="1" spans="1:27" ht="12.75">
      <c r="A1" s="12" t="s">
        <v>27</v>
      </c>
      <c r="V1" s="14"/>
      <c r="AA1" s="14" t="s">
        <v>28</v>
      </c>
    </row>
    <row r="2" ht="12.75">
      <c r="A2" s="12" t="s">
        <v>29</v>
      </c>
    </row>
    <row r="3" ht="13.5" thickBot="1">
      <c r="W3" s="14"/>
    </row>
    <row r="4" spans="1:27" ht="19.5" customHeight="1">
      <c r="A4" s="470" t="s">
        <v>833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3"/>
    </row>
    <row r="5" spans="1:27" ht="19.5" customHeight="1" thickBot="1">
      <c r="A5" s="474" t="s">
        <v>186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7"/>
    </row>
    <row r="6" spans="1:22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75">
      <c r="A7" s="426" t="s">
        <v>245</v>
      </c>
      <c r="B7" s="467" t="s">
        <v>300</v>
      </c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9"/>
      <c r="S7" s="227"/>
      <c r="T7" s="439" t="s">
        <v>301</v>
      </c>
      <c r="U7" s="444"/>
      <c r="V7" s="444"/>
      <c r="W7" s="444"/>
      <c r="X7" s="444"/>
      <c r="Y7" s="444"/>
      <c r="Z7" s="444"/>
      <c r="AA7" s="445"/>
    </row>
    <row r="8" spans="1:27" ht="12.75" customHeight="1">
      <c r="A8" s="427"/>
      <c r="B8" s="436" t="s">
        <v>302</v>
      </c>
      <c r="C8" s="437"/>
      <c r="D8" s="437"/>
      <c r="E8" s="437"/>
      <c r="F8" s="437"/>
      <c r="G8" s="437"/>
      <c r="H8" s="437"/>
      <c r="I8" s="437"/>
      <c r="J8" s="437"/>
      <c r="K8" s="438"/>
      <c r="L8" s="436" t="s">
        <v>303</v>
      </c>
      <c r="M8" s="437"/>
      <c r="N8" s="437"/>
      <c r="O8" s="437"/>
      <c r="P8" s="437"/>
      <c r="Q8" s="437"/>
      <c r="R8" s="438"/>
      <c r="S8" s="227"/>
      <c r="T8" s="439" t="s">
        <v>304</v>
      </c>
      <c r="U8" s="444"/>
      <c r="V8" s="445"/>
      <c r="W8" s="439" t="s">
        <v>305</v>
      </c>
      <c r="X8" s="444"/>
      <c r="Y8" s="445"/>
      <c r="Z8" s="429" t="s">
        <v>306</v>
      </c>
      <c r="AA8" s="429" t="s">
        <v>307</v>
      </c>
    </row>
    <row r="9" spans="1:27" ht="12.75">
      <c r="A9" s="427"/>
      <c r="B9" s="231" t="s">
        <v>229</v>
      </c>
      <c r="C9" s="231" t="s">
        <v>308</v>
      </c>
      <c r="D9" s="231" t="s">
        <v>309</v>
      </c>
      <c r="E9" s="231" t="s">
        <v>310</v>
      </c>
      <c r="F9" s="231" t="s">
        <v>311</v>
      </c>
      <c r="G9" s="231" t="s">
        <v>312</v>
      </c>
      <c r="H9" s="231" t="s">
        <v>313</v>
      </c>
      <c r="I9" s="429" t="s">
        <v>314</v>
      </c>
      <c r="J9" s="232" t="s">
        <v>315</v>
      </c>
      <c r="K9" s="232"/>
      <c r="L9" s="232"/>
      <c r="M9" s="436" t="s">
        <v>316</v>
      </c>
      <c r="N9" s="437"/>
      <c r="O9" s="437"/>
      <c r="P9" s="438"/>
      <c r="Q9" s="232" t="s">
        <v>317</v>
      </c>
      <c r="R9" s="231"/>
      <c r="S9" s="227"/>
      <c r="T9" s="429" t="s">
        <v>229</v>
      </c>
      <c r="U9" s="429" t="s">
        <v>318</v>
      </c>
      <c r="V9" s="429" t="s">
        <v>319</v>
      </c>
      <c r="W9" s="429" t="s">
        <v>229</v>
      </c>
      <c r="X9" s="429" t="s">
        <v>320</v>
      </c>
      <c r="Y9" s="429" t="s">
        <v>319</v>
      </c>
      <c r="Z9" s="446"/>
      <c r="AA9" s="446"/>
    </row>
    <row r="10" spans="1:27" ht="12.75">
      <c r="A10" s="427"/>
      <c r="B10" s="232"/>
      <c r="C10" s="232" t="s">
        <v>321</v>
      </c>
      <c r="D10" s="232" t="s">
        <v>322</v>
      </c>
      <c r="E10" s="232" t="s">
        <v>293</v>
      </c>
      <c r="F10" s="232" t="s">
        <v>293</v>
      </c>
      <c r="G10" s="232" t="s">
        <v>323</v>
      </c>
      <c r="H10" s="232" t="s">
        <v>324</v>
      </c>
      <c r="I10" s="446" t="s">
        <v>325</v>
      </c>
      <c r="J10" s="232" t="s">
        <v>326</v>
      </c>
      <c r="K10" s="232" t="s">
        <v>243</v>
      </c>
      <c r="L10" s="232" t="s">
        <v>327</v>
      </c>
      <c r="M10" s="478" t="s">
        <v>229</v>
      </c>
      <c r="N10" s="478" t="s">
        <v>304</v>
      </c>
      <c r="O10" s="429" t="s">
        <v>328</v>
      </c>
      <c r="P10" s="478" t="s">
        <v>329</v>
      </c>
      <c r="Q10" s="232" t="s">
        <v>330</v>
      </c>
      <c r="R10" s="232" t="s">
        <v>243</v>
      </c>
      <c r="S10" s="227"/>
      <c r="T10" s="446"/>
      <c r="U10" s="446"/>
      <c r="V10" s="446"/>
      <c r="W10" s="446"/>
      <c r="X10" s="446"/>
      <c r="Y10" s="446"/>
      <c r="Z10" s="446"/>
      <c r="AA10" s="446"/>
    </row>
    <row r="11" spans="1:27" ht="12.75">
      <c r="A11" s="428"/>
      <c r="B11" s="233"/>
      <c r="C11" s="233" t="s">
        <v>331</v>
      </c>
      <c r="D11" s="233" t="s">
        <v>332</v>
      </c>
      <c r="E11" s="233" t="s">
        <v>333</v>
      </c>
      <c r="F11" s="233" t="s">
        <v>334</v>
      </c>
      <c r="G11" s="233" t="s">
        <v>335</v>
      </c>
      <c r="H11" s="233" t="s">
        <v>336</v>
      </c>
      <c r="I11" s="447" t="s">
        <v>337</v>
      </c>
      <c r="J11" s="233" t="s">
        <v>338</v>
      </c>
      <c r="K11" s="233"/>
      <c r="L11" s="233"/>
      <c r="M11" s="479"/>
      <c r="N11" s="479"/>
      <c r="O11" s="447"/>
      <c r="P11" s="479"/>
      <c r="Q11" s="233" t="s">
        <v>339</v>
      </c>
      <c r="R11" s="233"/>
      <c r="S11" s="227"/>
      <c r="T11" s="447"/>
      <c r="U11" s="447"/>
      <c r="V11" s="447"/>
      <c r="W11" s="447"/>
      <c r="X11" s="447"/>
      <c r="Y11" s="447"/>
      <c r="Z11" s="447"/>
      <c r="AA11" s="447"/>
    </row>
    <row r="12" spans="1:22" ht="12.75">
      <c r="A12" s="200"/>
      <c r="B12" s="200"/>
      <c r="C12" s="200"/>
      <c r="D12" s="200"/>
      <c r="E12" s="200"/>
      <c r="F12" s="200"/>
      <c r="G12" s="200"/>
      <c r="H12" s="200"/>
      <c r="I12" s="200"/>
      <c r="J12" s="227"/>
      <c r="K12" s="200"/>
      <c r="L12" s="200"/>
      <c r="M12" s="200"/>
      <c r="N12" s="200"/>
      <c r="O12" s="200"/>
      <c r="P12" s="200"/>
      <c r="Q12" s="227"/>
      <c r="R12" s="200"/>
      <c r="S12" s="227"/>
      <c r="T12" s="200"/>
      <c r="U12" s="227"/>
      <c r="V12" s="227"/>
    </row>
    <row r="13" spans="1:22" ht="12.75" customHeight="1" thickBot="1">
      <c r="A13" s="200"/>
      <c r="B13" s="200"/>
      <c r="C13" s="200"/>
      <c r="D13" s="200"/>
      <c r="E13" s="200"/>
      <c r="F13" s="200"/>
      <c r="G13" s="200"/>
      <c r="H13" s="200"/>
      <c r="I13" s="200"/>
      <c r="J13" s="227"/>
      <c r="K13" s="200"/>
      <c r="L13" s="200"/>
      <c r="M13" s="200"/>
      <c r="N13" s="200"/>
      <c r="O13" s="200"/>
      <c r="P13" s="200"/>
      <c r="Q13" s="227"/>
      <c r="R13" s="200"/>
      <c r="S13" s="227"/>
      <c r="T13" s="200"/>
      <c r="U13" s="227"/>
      <c r="V13" s="227"/>
    </row>
    <row r="14" spans="1:27" ht="12.75">
      <c r="A14" s="202" t="s">
        <v>198</v>
      </c>
      <c r="B14" s="204">
        <v>3097</v>
      </c>
      <c r="C14" s="203">
        <v>567</v>
      </c>
      <c r="D14" s="203">
        <v>51</v>
      </c>
      <c r="E14" s="203">
        <v>299</v>
      </c>
      <c r="F14" s="203">
        <v>16</v>
      </c>
      <c r="G14" s="203">
        <v>270</v>
      </c>
      <c r="H14" s="203">
        <v>523</v>
      </c>
      <c r="I14" s="203">
        <v>1077</v>
      </c>
      <c r="J14" s="203">
        <v>81</v>
      </c>
      <c r="K14" s="203">
        <v>213</v>
      </c>
      <c r="L14" s="204">
        <v>-349</v>
      </c>
      <c r="M14" s="203">
        <v>-164</v>
      </c>
      <c r="N14" s="203">
        <v>-48</v>
      </c>
      <c r="O14" s="203">
        <v>-116</v>
      </c>
      <c r="P14" s="203">
        <v>0</v>
      </c>
      <c r="Q14" s="203">
        <v>-76</v>
      </c>
      <c r="R14" s="203">
        <v>-109</v>
      </c>
      <c r="S14" s="38"/>
      <c r="T14" s="203">
        <v>139</v>
      </c>
      <c r="U14" s="203">
        <v>21</v>
      </c>
      <c r="V14" s="203">
        <v>118</v>
      </c>
      <c r="W14" s="203">
        <v>133</v>
      </c>
      <c r="X14" s="203">
        <v>133</v>
      </c>
      <c r="Y14" s="203">
        <v>0</v>
      </c>
      <c r="Z14" s="203">
        <v>0</v>
      </c>
      <c r="AA14" s="203">
        <v>27</v>
      </c>
    </row>
    <row r="15" spans="1:27" ht="12.75">
      <c r="A15" s="205" t="s">
        <v>199</v>
      </c>
      <c r="B15" s="207">
        <v>6614</v>
      </c>
      <c r="C15" s="206">
        <v>350</v>
      </c>
      <c r="D15" s="206">
        <v>543</v>
      </c>
      <c r="E15" s="206">
        <v>1813</v>
      </c>
      <c r="F15" s="206">
        <v>316</v>
      </c>
      <c r="G15" s="206">
        <v>1294</v>
      </c>
      <c r="H15" s="206">
        <v>61</v>
      </c>
      <c r="I15" s="206">
        <v>450</v>
      </c>
      <c r="J15" s="206">
        <v>610</v>
      </c>
      <c r="K15" s="206">
        <v>1177</v>
      </c>
      <c r="L15" s="207">
        <v>-1612</v>
      </c>
      <c r="M15" s="206">
        <v>-1092</v>
      </c>
      <c r="N15" s="206">
        <v>-680</v>
      </c>
      <c r="O15" s="206">
        <v>-412</v>
      </c>
      <c r="P15" s="206">
        <v>0</v>
      </c>
      <c r="Q15" s="206">
        <v>-36</v>
      </c>
      <c r="R15" s="206">
        <v>-484</v>
      </c>
      <c r="S15" s="38"/>
      <c r="T15" s="206">
        <v>990</v>
      </c>
      <c r="U15" s="206">
        <v>616</v>
      </c>
      <c r="V15" s="206">
        <v>374</v>
      </c>
      <c r="W15" s="206">
        <v>417</v>
      </c>
      <c r="X15" s="206">
        <v>154</v>
      </c>
      <c r="Y15" s="206">
        <v>263</v>
      </c>
      <c r="Z15" s="206">
        <v>406</v>
      </c>
      <c r="AA15" s="206">
        <v>0</v>
      </c>
    </row>
    <row r="16" spans="1:27" ht="12.75">
      <c r="A16" s="205" t="s">
        <v>200</v>
      </c>
      <c r="B16" s="207">
        <v>181</v>
      </c>
      <c r="C16" s="206">
        <v>0</v>
      </c>
      <c r="D16" s="206">
        <v>18</v>
      </c>
      <c r="E16" s="206">
        <v>4</v>
      </c>
      <c r="F16" s="206">
        <v>1</v>
      </c>
      <c r="G16" s="206">
        <v>24</v>
      </c>
      <c r="H16" s="206">
        <v>20</v>
      </c>
      <c r="I16" s="206">
        <v>0</v>
      </c>
      <c r="J16" s="206">
        <v>0</v>
      </c>
      <c r="K16" s="206">
        <v>114</v>
      </c>
      <c r="L16" s="207">
        <v>-67</v>
      </c>
      <c r="M16" s="206">
        <v>0</v>
      </c>
      <c r="N16" s="206">
        <v>0</v>
      </c>
      <c r="O16" s="206">
        <v>0</v>
      </c>
      <c r="P16" s="206">
        <v>0</v>
      </c>
      <c r="Q16" s="206">
        <v>-21</v>
      </c>
      <c r="R16" s="206">
        <v>-46</v>
      </c>
      <c r="S16" s="38"/>
      <c r="T16" s="206">
        <v>1</v>
      </c>
      <c r="U16" s="206">
        <v>1</v>
      </c>
      <c r="V16" s="206">
        <v>0</v>
      </c>
      <c r="W16" s="206">
        <v>0</v>
      </c>
      <c r="X16" s="206">
        <v>0</v>
      </c>
      <c r="Y16" s="206">
        <v>0</v>
      </c>
      <c r="Z16" s="206">
        <v>0</v>
      </c>
      <c r="AA16" s="206">
        <v>3</v>
      </c>
    </row>
    <row r="17" spans="1:27" ht="12.75">
      <c r="A17" s="205" t="s">
        <v>201</v>
      </c>
      <c r="B17" s="207">
        <v>34047</v>
      </c>
      <c r="C17" s="206">
        <v>1867</v>
      </c>
      <c r="D17" s="206">
        <v>1405</v>
      </c>
      <c r="E17" s="206">
        <v>9393</v>
      </c>
      <c r="F17" s="206">
        <v>2501</v>
      </c>
      <c r="G17" s="206">
        <v>4970</v>
      </c>
      <c r="H17" s="206">
        <v>1567</v>
      </c>
      <c r="I17" s="206">
        <v>4580</v>
      </c>
      <c r="J17" s="206">
        <v>1553</v>
      </c>
      <c r="K17" s="206">
        <v>6211</v>
      </c>
      <c r="L17" s="207">
        <v>-5896</v>
      </c>
      <c r="M17" s="206">
        <v>-3967</v>
      </c>
      <c r="N17" s="206">
        <v>-1912</v>
      </c>
      <c r="O17" s="206">
        <v>-2055</v>
      </c>
      <c r="P17" s="206">
        <v>0</v>
      </c>
      <c r="Q17" s="206">
        <v>-265</v>
      </c>
      <c r="R17" s="206">
        <v>-1664</v>
      </c>
      <c r="S17" s="38"/>
      <c r="T17" s="206">
        <v>5648</v>
      </c>
      <c r="U17" s="206">
        <v>2966</v>
      </c>
      <c r="V17" s="206">
        <v>2682</v>
      </c>
      <c r="W17" s="206">
        <v>2191</v>
      </c>
      <c r="X17" s="206">
        <v>898</v>
      </c>
      <c r="Y17" s="206">
        <v>1293</v>
      </c>
      <c r="Z17" s="206">
        <v>1554</v>
      </c>
      <c r="AA17" s="206">
        <v>0</v>
      </c>
    </row>
    <row r="18" spans="1:27" ht="12.75">
      <c r="A18" s="205" t="s">
        <v>202</v>
      </c>
      <c r="B18" s="207">
        <v>20246</v>
      </c>
      <c r="C18" s="206">
        <v>1822</v>
      </c>
      <c r="D18" s="206">
        <v>1666</v>
      </c>
      <c r="E18" s="206">
        <v>3980</v>
      </c>
      <c r="F18" s="206">
        <v>2750</v>
      </c>
      <c r="G18" s="206">
        <v>3424</v>
      </c>
      <c r="H18" s="206">
        <v>445</v>
      </c>
      <c r="I18" s="206">
        <v>2352</v>
      </c>
      <c r="J18" s="206">
        <v>2180</v>
      </c>
      <c r="K18" s="206">
        <v>1627</v>
      </c>
      <c r="L18" s="207">
        <v>-4863</v>
      </c>
      <c r="M18" s="206">
        <v>-2369</v>
      </c>
      <c r="N18" s="206">
        <v>-638</v>
      </c>
      <c r="O18" s="206">
        <v>-1731</v>
      </c>
      <c r="P18" s="206">
        <v>0</v>
      </c>
      <c r="Q18" s="206">
        <v>-876</v>
      </c>
      <c r="R18" s="206">
        <v>-1618</v>
      </c>
      <c r="S18" s="38"/>
      <c r="T18" s="206">
        <v>1939</v>
      </c>
      <c r="U18" s="206">
        <v>915</v>
      </c>
      <c r="V18" s="206">
        <v>1024</v>
      </c>
      <c r="W18" s="206">
        <v>1227</v>
      </c>
      <c r="X18" s="206">
        <v>1227</v>
      </c>
      <c r="Y18" s="206">
        <v>0</v>
      </c>
      <c r="Z18" s="206">
        <v>764</v>
      </c>
      <c r="AA18" s="206">
        <v>50</v>
      </c>
    </row>
    <row r="19" spans="1:27" ht="12.75">
      <c r="A19" s="208" t="s">
        <v>203</v>
      </c>
      <c r="B19" s="210">
        <v>4</v>
      </c>
      <c r="C19" s="209">
        <v>0</v>
      </c>
      <c r="D19" s="209">
        <v>2</v>
      </c>
      <c r="E19" s="209">
        <v>0</v>
      </c>
      <c r="F19" s="209">
        <v>0</v>
      </c>
      <c r="G19" s="209">
        <v>0</v>
      </c>
      <c r="H19" s="209">
        <v>0</v>
      </c>
      <c r="I19" s="209">
        <v>0</v>
      </c>
      <c r="J19" s="209">
        <v>0</v>
      </c>
      <c r="K19" s="209">
        <v>2</v>
      </c>
      <c r="L19" s="210">
        <v>0</v>
      </c>
      <c r="M19" s="209">
        <v>0</v>
      </c>
      <c r="N19" s="209">
        <v>0</v>
      </c>
      <c r="O19" s="209">
        <v>0</v>
      </c>
      <c r="P19" s="209">
        <v>0</v>
      </c>
      <c r="Q19" s="209">
        <v>0</v>
      </c>
      <c r="R19" s="209">
        <v>0</v>
      </c>
      <c r="S19" s="38"/>
      <c r="T19" s="209">
        <v>0</v>
      </c>
      <c r="U19" s="209">
        <v>0</v>
      </c>
      <c r="V19" s="209">
        <v>0</v>
      </c>
      <c r="W19" s="209">
        <v>0</v>
      </c>
      <c r="X19" s="209">
        <v>0</v>
      </c>
      <c r="Y19" s="209">
        <v>0</v>
      </c>
      <c r="Z19" s="209">
        <v>0</v>
      </c>
      <c r="AA19" s="209">
        <v>0</v>
      </c>
    </row>
    <row r="20" spans="1:27" ht="12.75">
      <c r="A20" s="208" t="s">
        <v>204</v>
      </c>
      <c r="B20" s="210">
        <v>22460</v>
      </c>
      <c r="C20" s="209">
        <v>249</v>
      </c>
      <c r="D20" s="209">
        <v>550</v>
      </c>
      <c r="E20" s="209">
        <v>4155</v>
      </c>
      <c r="F20" s="209">
        <v>3363</v>
      </c>
      <c r="G20" s="209">
        <v>7464</v>
      </c>
      <c r="H20" s="209">
        <v>447</v>
      </c>
      <c r="I20" s="209">
        <v>630</v>
      </c>
      <c r="J20" s="209">
        <v>2783</v>
      </c>
      <c r="K20" s="209">
        <v>2819</v>
      </c>
      <c r="L20" s="210">
        <v>-4908</v>
      </c>
      <c r="M20" s="209">
        <v>-1081</v>
      </c>
      <c r="N20" s="209">
        <v>-334</v>
      </c>
      <c r="O20" s="209">
        <v>-747</v>
      </c>
      <c r="P20" s="209">
        <v>0</v>
      </c>
      <c r="Q20" s="209">
        <v>-810</v>
      </c>
      <c r="R20" s="209">
        <v>-3017</v>
      </c>
      <c r="S20" s="38"/>
      <c r="T20" s="209">
        <v>1480</v>
      </c>
      <c r="U20" s="209">
        <v>798</v>
      </c>
      <c r="V20" s="209">
        <v>682</v>
      </c>
      <c r="W20" s="209">
        <v>1724</v>
      </c>
      <c r="X20" s="209">
        <v>17</v>
      </c>
      <c r="Y20" s="209">
        <v>1707</v>
      </c>
      <c r="Z20" s="209">
        <v>951</v>
      </c>
      <c r="AA20" s="209">
        <v>0</v>
      </c>
    </row>
    <row r="21" spans="1:27" ht="12.75">
      <c r="A21" s="208" t="s">
        <v>205</v>
      </c>
      <c r="B21" s="210">
        <v>23</v>
      </c>
      <c r="C21" s="209">
        <v>0</v>
      </c>
      <c r="D21" s="209">
        <v>1</v>
      </c>
      <c r="E21" s="209">
        <v>0</v>
      </c>
      <c r="F21" s="209">
        <v>0</v>
      </c>
      <c r="G21" s="209">
        <v>2</v>
      </c>
      <c r="H21" s="209">
        <v>0</v>
      </c>
      <c r="I21" s="209">
        <v>0</v>
      </c>
      <c r="J21" s="209">
        <v>0</v>
      </c>
      <c r="K21" s="209">
        <v>20</v>
      </c>
      <c r="L21" s="210">
        <v>-1</v>
      </c>
      <c r="M21" s="209">
        <v>0</v>
      </c>
      <c r="N21" s="209">
        <v>0</v>
      </c>
      <c r="O21" s="209">
        <v>0</v>
      </c>
      <c r="P21" s="209">
        <v>0</v>
      </c>
      <c r="Q21" s="209">
        <v>0</v>
      </c>
      <c r="R21" s="209">
        <v>-1</v>
      </c>
      <c r="S21" s="38"/>
      <c r="T21" s="209">
        <v>0</v>
      </c>
      <c r="U21" s="209">
        <v>0</v>
      </c>
      <c r="V21" s="209">
        <v>0</v>
      </c>
      <c r="W21" s="209">
        <v>0</v>
      </c>
      <c r="X21" s="209">
        <v>0</v>
      </c>
      <c r="Y21" s="209">
        <v>0</v>
      </c>
      <c r="Z21" s="209">
        <v>0</v>
      </c>
      <c r="AA21" s="209">
        <v>0</v>
      </c>
    </row>
    <row r="22" spans="1:27" ht="12.75">
      <c r="A22" s="208" t="s">
        <v>206</v>
      </c>
      <c r="B22" s="210">
        <v>1988</v>
      </c>
      <c r="C22" s="209">
        <v>0</v>
      </c>
      <c r="D22" s="209">
        <v>0</v>
      </c>
      <c r="E22" s="209">
        <v>230</v>
      </c>
      <c r="F22" s="209">
        <v>233</v>
      </c>
      <c r="G22" s="209">
        <v>374</v>
      </c>
      <c r="H22" s="209">
        <v>1</v>
      </c>
      <c r="I22" s="209">
        <v>0</v>
      </c>
      <c r="J22" s="209">
        <v>644</v>
      </c>
      <c r="K22" s="209">
        <v>506</v>
      </c>
      <c r="L22" s="210">
        <v>-844</v>
      </c>
      <c r="M22" s="209">
        <v>-496</v>
      </c>
      <c r="N22" s="209">
        <v>-192</v>
      </c>
      <c r="O22" s="209">
        <v>-300</v>
      </c>
      <c r="P22" s="209">
        <v>-4</v>
      </c>
      <c r="Q22" s="209">
        <v>-7</v>
      </c>
      <c r="R22" s="209">
        <v>-341</v>
      </c>
      <c r="S22" s="38"/>
      <c r="T22" s="209">
        <v>76</v>
      </c>
      <c r="U22" s="209">
        <v>19</v>
      </c>
      <c r="V22" s="209">
        <v>57</v>
      </c>
      <c r="W22" s="209">
        <v>154</v>
      </c>
      <c r="X22" s="209">
        <v>0</v>
      </c>
      <c r="Y22" s="209">
        <v>154</v>
      </c>
      <c r="Z22" s="209">
        <v>0</v>
      </c>
      <c r="AA22" s="209">
        <v>0</v>
      </c>
    </row>
    <row r="23" spans="1:27" ht="12.75">
      <c r="A23" s="208" t="s">
        <v>207</v>
      </c>
      <c r="B23" s="210">
        <v>448</v>
      </c>
      <c r="C23" s="209">
        <v>5</v>
      </c>
      <c r="D23" s="209">
        <v>16</v>
      </c>
      <c r="E23" s="209">
        <v>8</v>
      </c>
      <c r="F23" s="209">
        <v>270</v>
      </c>
      <c r="G23" s="209">
        <v>23</v>
      </c>
      <c r="H23" s="209">
        <v>0</v>
      </c>
      <c r="I23" s="209">
        <v>0</v>
      </c>
      <c r="J23" s="209">
        <v>0</v>
      </c>
      <c r="K23" s="209">
        <v>126</v>
      </c>
      <c r="L23" s="210">
        <v>-32</v>
      </c>
      <c r="M23" s="209">
        <v>0</v>
      </c>
      <c r="N23" s="209">
        <v>0</v>
      </c>
      <c r="O23" s="209">
        <v>0</v>
      </c>
      <c r="P23" s="209">
        <v>0</v>
      </c>
      <c r="Q23" s="209">
        <v>0</v>
      </c>
      <c r="R23" s="209">
        <v>-32</v>
      </c>
      <c r="S23" s="38"/>
      <c r="T23" s="209">
        <v>8</v>
      </c>
      <c r="U23" s="209">
        <v>8</v>
      </c>
      <c r="V23" s="209">
        <v>0</v>
      </c>
      <c r="W23" s="209">
        <v>0</v>
      </c>
      <c r="X23" s="209">
        <v>0</v>
      </c>
      <c r="Y23" s="209">
        <v>0</v>
      </c>
      <c r="Z23" s="209">
        <v>0</v>
      </c>
      <c r="AA23" s="209">
        <v>0</v>
      </c>
    </row>
    <row r="24" spans="1:27" ht="12.75">
      <c r="A24" s="211" t="s">
        <v>208</v>
      </c>
      <c r="B24" s="207">
        <v>6440</v>
      </c>
      <c r="C24" s="206">
        <v>104</v>
      </c>
      <c r="D24" s="206">
        <v>373</v>
      </c>
      <c r="E24" s="206">
        <v>1570</v>
      </c>
      <c r="F24" s="206">
        <v>137</v>
      </c>
      <c r="G24" s="206">
        <v>401</v>
      </c>
      <c r="H24" s="206">
        <v>669</v>
      </c>
      <c r="I24" s="206">
        <v>538</v>
      </c>
      <c r="J24" s="206">
        <v>169</v>
      </c>
      <c r="K24" s="206">
        <v>2479</v>
      </c>
      <c r="L24" s="207">
        <v>-537</v>
      </c>
      <c r="M24" s="206">
        <v>-476</v>
      </c>
      <c r="N24" s="206">
        <v>-205</v>
      </c>
      <c r="O24" s="206">
        <v>-271</v>
      </c>
      <c r="P24" s="206">
        <v>0</v>
      </c>
      <c r="Q24" s="206">
        <v>0</v>
      </c>
      <c r="R24" s="206">
        <v>-61</v>
      </c>
      <c r="S24" s="38"/>
      <c r="T24" s="206">
        <v>984</v>
      </c>
      <c r="U24" s="206">
        <v>239</v>
      </c>
      <c r="V24" s="206">
        <v>745</v>
      </c>
      <c r="W24" s="206">
        <v>507</v>
      </c>
      <c r="X24" s="206">
        <v>507</v>
      </c>
      <c r="Y24" s="206">
        <v>0</v>
      </c>
      <c r="Z24" s="206">
        <v>79</v>
      </c>
      <c r="AA24" s="206">
        <v>0</v>
      </c>
    </row>
    <row r="25" spans="1:27" ht="12.75">
      <c r="A25" s="205" t="s">
        <v>209</v>
      </c>
      <c r="B25" s="207">
        <v>336</v>
      </c>
      <c r="C25" s="206">
        <v>0</v>
      </c>
      <c r="D25" s="206">
        <v>0</v>
      </c>
      <c r="E25" s="206">
        <v>4</v>
      </c>
      <c r="F25" s="206">
        <v>0</v>
      </c>
      <c r="G25" s="206">
        <v>60</v>
      </c>
      <c r="H25" s="206">
        <v>0</v>
      </c>
      <c r="I25" s="206">
        <v>0</v>
      </c>
      <c r="J25" s="206">
        <v>119</v>
      </c>
      <c r="K25" s="206">
        <v>153</v>
      </c>
      <c r="L25" s="207">
        <v>-73</v>
      </c>
      <c r="M25" s="206">
        <v>-20</v>
      </c>
      <c r="N25" s="206">
        <v>-20</v>
      </c>
      <c r="O25" s="206">
        <v>0</v>
      </c>
      <c r="P25" s="206">
        <v>0</v>
      </c>
      <c r="Q25" s="206">
        <v>0</v>
      </c>
      <c r="R25" s="206">
        <v>-53</v>
      </c>
      <c r="S25" s="38"/>
      <c r="T25" s="206">
        <v>4</v>
      </c>
      <c r="U25" s="206">
        <v>2</v>
      </c>
      <c r="V25" s="206">
        <v>2</v>
      </c>
      <c r="W25" s="206">
        <v>0</v>
      </c>
      <c r="X25" s="206">
        <v>0</v>
      </c>
      <c r="Y25" s="206">
        <v>0</v>
      </c>
      <c r="Z25" s="206">
        <v>0</v>
      </c>
      <c r="AA25" s="206">
        <v>0</v>
      </c>
    </row>
    <row r="26" spans="1:27" ht="12.75">
      <c r="A26" s="205" t="s">
        <v>210</v>
      </c>
      <c r="B26" s="207">
        <v>945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544</v>
      </c>
      <c r="I26" s="206">
        <v>348</v>
      </c>
      <c r="J26" s="206">
        <v>0</v>
      </c>
      <c r="K26" s="206">
        <v>53</v>
      </c>
      <c r="L26" s="207">
        <v>-55</v>
      </c>
      <c r="M26" s="206">
        <v>0</v>
      </c>
      <c r="N26" s="206">
        <v>0</v>
      </c>
      <c r="O26" s="206">
        <v>0</v>
      </c>
      <c r="P26" s="206">
        <v>0</v>
      </c>
      <c r="Q26" s="206">
        <v>-54</v>
      </c>
      <c r="R26" s="206">
        <v>-1</v>
      </c>
      <c r="S26" s="38"/>
      <c r="T26" s="206">
        <v>0</v>
      </c>
      <c r="U26" s="206">
        <v>0</v>
      </c>
      <c r="V26" s="206">
        <v>0</v>
      </c>
      <c r="W26" s="206">
        <v>0</v>
      </c>
      <c r="X26" s="206">
        <v>0</v>
      </c>
      <c r="Y26" s="206">
        <v>0</v>
      </c>
      <c r="Z26" s="206">
        <v>0</v>
      </c>
      <c r="AA26" s="206">
        <v>0</v>
      </c>
    </row>
    <row r="27" spans="1:27" ht="12.75">
      <c r="A27" s="205" t="s">
        <v>211</v>
      </c>
      <c r="B27" s="207">
        <v>693</v>
      </c>
      <c r="C27" s="206">
        <v>0</v>
      </c>
      <c r="D27" s="206">
        <v>0</v>
      </c>
      <c r="E27" s="206">
        <v>4</v>
      </c>
      <c r="F27" s="206">
        <v>0</v>
      </c>
      <c r="G27" s="206">
        <v>670</v>
      </c>
      <c r="H27" s="206">
        <v>0</v>
      </c>
      <c r="I27" s="206">
        <v>0</v>
      </c>
      <c r="J27" s="206">
        <v>0</v>
      </c>
      <c r="K27" s="206">
        <v>19</v>
      </c>
      <c r="L27" s="207">
        <v>-168</v>
      </c>
      <c r="M27" s="206">
        <v>-13</v>
      </c>
      <c r="N27" s="206">
        <v>-9</v>
      </c>
      <c r="O27" s="206">
        <v>-4</v>
      </c>
      <c r="P27" s="206">
        <v>0</v>
      </c>
      <c r="Q27" s="206">
        <v>0</v>
      </c>
      <c r="R27" s="206">
        <v>-155</v>
      </c>
      <c r="S27" s="38"/>
      <c r="T27" s="206">
        <v>4</v>
      </c>
      <c r="U27" s="206">
        <v>2</v>
      </c>
      <c r="V27" s="206">
        <v>2</v>
      </c>
      <c r="W27" s="206">
        <v>0</v>
      </c>
      <c r="X27" s="206">
        <v>0</v>
      </c>
      <c r="Y27" s="206">
        <v>0</v>
      </c>
      <c r="Z27" s="206">
        <v>0</v>
      </c>
      <c r="AA27" s="206">
        <v>0</v>
      </c>
    </row>
    <row r="28" spans="1:27" ht="12.75">
      <c r="A28" s="205" t="s">
        <v>212</v>
      </c>
      <c r="B28" s="207">
        <v>29956</v>
      </c>
      <c r="C28" s="206">
        <v>683</v>
      </c>
      <c r="D28" s="206">
        <v>2527</v>
      </c>
      <c r="E28" s="206">
        <v>11438</v>
      </c>
      <c r="F28" s="206">
        <v>2366</v>
      </c>
      <c r="G28" s="206">
        <v>4420</v>
      </c>
      <c r="H28" s="206">
        <v>1088</v>
      </c>
      <c r="I28" s="206">
        <v>2806</v>
      </c>
      <c r="J28" s="206">
        <v>1174</v>
      </c>
      <c r="K28" s="206">
        <v>3454</v>
      </c>
      <c r="L28" s="207">
        <v>-7977</v>
      </c>
      <c r="M28" s="206">
        <v>-7075</v>
      </c>
      <c r="N28" s="206">
        <v>-4552</v>
      </c>
      <c r="O28" s="206">
        <v>-2521</v>
      </c>
      <c r="P28" s="206">
        <v>-2</v>
      </c>
      <c r="Q28" s="206">
        <v>-387</v>
      </c>
      <c r="R28" s="206">
        <v>-515</v>
      </c>
      <c r="S28" s="38"/>
      <c r="T28" s="206">
        <v>7028</v>
      </c>
      <c r="U28" s="206">
        <v>4217</v>
      </c>
      <c r="V28" s="206">
        <v>2811</v>
      </c>
      <c r="W28" s="206">
        <v>4396</v>
      </c>
      <c r="X28" s="206">
        <v>3229</v>
      </c>
      <c r="Y28" s="206">
        <v>1167</v>
      </c>
      <c r="Z28" s="206">
        <v>0</v>
      </c>
      <c r="AA28" s="206">
        <v>14</v>
      </c>
    </row>
    <row r="29" spans="1:27" ht="12.75">
      <c r="A29" s="208" t="s">
        <v>213</v>
      </c>
      <c r="B29" s="210">
        <v>3007</v>
      </c>
      <c r="C29" s="209">
        <v>146</v>
      </c>
      <c r="D29" s="209">
        <v>439</v>
      </c>
      <c r="E29" s="209">
        <v>437</v>
      </c>
      <c r="F29" s="209">
        <v>130</v>
      </c>
      <c r="G29" s="209">
        <v>587</v>
      </c>
      <c r="H29" s="209">
        <v>155</v>
      </c>
      <c r="I29" s="209">
        <v>787</v>
      </c>
      <c r="J29" s="209">
        <v>0</v>
      </c>
      <c r="K29" s="209">
        <v>326</v>
      </c>
      <c r="L29" s="210">
        <v>-341</v>
      </c>
      <c r="M29" s="209">
        <v>0</v>
      </c>
      <c r="N29" s="209">
        <v>0</v>
      </c>
      <c r="O29" s="209">
        <v>0</v>
      </c>
      <c r="P29" s="209">
        <v>0</v>
      </c>
      <c r="Q29" s="209">
        <v>-15</v>
      </c>
      <c r="R29" s="209">
        <v>-326</v>
      </c>
      <c r="S29" s="38"/>
      <c r="T29" s="209">
        <v>248</v>
      </c>
      <c r="U29" s="209">
        <v>47</v>
      </c>
      <c r="V29" s="209">
        <v>201</v>
      </c>
      <c r="W29" s="209">
        <v>189</v>
      </c>
      <c r="X29" s="209">
        <v>89</v>
      </c>
      <c r="Y29" s="209">
        <v>100</v>
      </c>
      <c r="Z29" s="209">
        <v>0</v>
      </c>
      <c r="AA29" s="209">
        <v>0</v>
      </c>
    </row>
    <row r="30" spans="1:27" ht="12.75">
      <c r="A30" s="208" t="s">
        <v>214</v>
      </c>
      <c r="B30" s="210">
        <v>9821</v>
      </c>
      <c r="C30" s="209">
        <v>490</v>
      </c>
      <c r="D30" s="209">
        <v>732</v>
      </c>
      <c r="E30" s="209">
        <v>1629</v>
      </c>
      <c r="F30" s="209">
        <v>662</v>
      </c>
      <c r="G30" s="209">
        <v>2246</v>
      </c>
      <c r="H30" s="209">
        <v>600</v>
      </c>
      <c r="I30" s="209">
        <v>1064</v>
      </c>
      <c r="J30" s="209">
        <v>812</v>
      </c>
      <c r="K30" s="209">
        <v>1586</v>
      </c>
      <c r="L30" s="210">
        <v>-1674</v>
      </c>
      <c r="M30" s="209">
        <v>-800</v>
      </c>
      <c r="N30" s="209">
        <v>-565</v>
      </c>
      <c r="O30" s="209">
        <v>-228</v>
      </c>
      <c r="P30" s="209">
        <v>-7</v>
      </c>
      <c r="Q30" s="209">
        <v>-266</v>
      </c>
      <c r="R30" s="209">
        <v>-608</v>
      </c>
      <c r="S30" s="38"/>
      <c r="T30" s="209">
        <v>854</v>
      </c>
      <c r="U30" s="209">
        <v>413</v>
      </c>
      <c r="V30" s="209">
        <v>441</v>
      </c>
      <c r="W30" s="209">
        <v>265</v>
      </c>
      <c r="X30" s="209">
        <v>200</v>
      </c>
      <c r="Y30" s="209">
        <v>65</v>
      </c>
      <c r="Z30" s="209">
        <v>490</v>
      </c>
      <c r="AA30" s="209">
        <v>20</v>
      </c>
    </row>
    <row r="31" spans="1:27" ht="12.75">
      <c r="A31" s="208" t="s">
        <v>215</v>
      </c>
      <c r="B31" s="210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10">
        <v>-73</v>
      </c>
      <c r="M31" s="209">
        <v>0</v>
      </c>
      <c r="N31" s="209">
        <v>0</v>
      </c>
      <c r="O31" s="209">
        <v>0</v>
      </c>
      <c r="P31" s="209">
        <v>0</v>
      </c>
      <c r="Q31" s="209">
        <v>0</v>
      </c>
      <c r="R31" s="209">
        <v>-73</v>
      </c>
      <c r="S31" s="38"/>
      <c r="T31" s="209">
        <v>0</v>
      </c>
      <c r="U31" s="209">
        <v>0</v>
      </c>
      <c r="V31" s="209">
        <v>0</v>
      </c>
      <c r="W31" s="209">
        <v>0</v>
      </c>
      <c r="X31" s="209">
        <v>0</v>
      </c>
      <c r="Y31" s="209">
        <v>0</v>
      </c>
      <c r="Z31" s="209">
        <v>0</v>
      </c>
      <c r="AA31" s="209">
        <v>0</v>
      </c>
    </row>
    <row r="32" spans="1:27" ht="12.75">
      <c r="A32" s="205" t="s">
        <v>217</v>
      </c>
      <c r="B32" s="207">
        <v>140</v>
      </c>
      <c r="C32" s="206">
        <v>0</v>
      </c>
      <c r="D32" s="206">
        <v>108</v>
      </c>
      <c r="E32" s="206">
        <v>0</v>
      </c>
      <c r="F32" s="206">
        <v>3</v>
      </c>
      <c r="G32" s="206">
        <v>24</v>
      </c>
      <c r="H32" s="206">
        <v>0</v>
      </c>
      <c r="I32" s="206">
        <v>0</v>
      </c>
      <c r="J32" s="206">
        <v>0</v>
      </c>
      <c r="K32" s="206">
        <v>5</v>
      </c>
      <c r="L32" s="207">
        <v>-163</v>
      </c>
      <c r="M32" s="206">
        <v>0</v>
      </c>
      <c r="N32" s="206">
        <v>0</v>
      </c>
      <c r="O32" s="206">
        <v>0</v>
      </c>
      <c r="P32" s="206">
        <v>0</v>
      </c>
      <c r="Q32" s="206">
        <v>0</v>
      </c>
      <c r="R32" s="206">
        <v>-163</v>
      </c>
      <c r="S32" s="38"/>
      <c r="T32" s="206">
        <v>0</v>
      </c>
      <c r="U32" s="206">
        <v>0</v>
      </c>
      <c r="V32" s="206">
        <v>0</v>
      </c>
      <c r="W32" s="206">
        <v>0</v>
      </c>
      <c r="X32" s="206">
        <v>0</v>
      </c>
      <c r="Y32" s="206">
        <v>0</v>
      </c>
      <c r="Z32" s="206">
        <v>0</v>
      </c>
      <c r="AA32" s="206">
        <v>0</v>
      </c>
    </row>
    <row r="33" spans="1:27" ht="12.75">
      <c r="A33" s="205" t="s">
        <v>218</v>
      </c>
      <c r="B33" s="207">
        <v>69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  <c r="J33" s="206">
        <v>0</v>
      </c>
      <c r="K33" s="206">
        <v>69</v>
      </c>
      <c r="L33" s="207">
        <v>-15</v>
      </c>
      <c r="M33" s="206">
        <v>0</v>
      </c>
      <c r="N33" s="206">
        <v>0</v>
      </c>
      <c r="O33" s="206">
        <v>0</v>
      </c>
      <c r="P33" s="206">
        <v>0</v>
      </c>
      <c r="Q33" s="206">
        <v>-15</v>
      </c>
      <c r="R33" s="206">
        <v>0</v>
      </c>
      <c r="S33" s="38"/>
      <c r="T33" s="206">
        <v>0</v>
      </c>
      <c r="U33" s="206">
        <v>0</v>
      </c>
      <c r="V33" s="206">
        <v>0</v>
      </c>
      <c r="W33" s="206">
        <v>0</v>
      </c>
      <c r="X33" s="206">
        <v>0</v>
      </c>
      <c r="Y33" s="206">
        <v>0</v>
      </c>
      <c r="Z33" s="206">
        <v>0</v>
      </c>
      <c r="AA33" s="206">
        <v>0</v>
      </c>
    </row>
    <row r="34" spans="1:27" ht="12.75">
      <c r="A34" s="205" t="s">
        <v>219</v>
      </c>
      <c r="B34" s="207">
        <v>165</v>
      </c>
      <c r="C34" s="206">
        <v>0</v>
      </c>
      <c r="D34" s="206">
        <v>2</v>
      </c>
      <c r="E34" s="206">
        <v>0</v>
      </c>
      <c r="F34" s="206">
        <v>11</v>
      </c>
      <c r="G34" s="206">
        <v>2</v>
      </c>
      <c r="H34" s="206">
        <v>7</v>
      </c>
      <c r="I34" s="206">
        <v>0</v>
      </c>
      <c r="J34" s="206">
        <v>0</v>
      </c>
      <c r="K34" s="206">
        <v>143</v>
      </c>
      <c r="L34" s="207">
        <v>-3</v>
      </c>
      <c r="M34" s="206">
        <v>0</v>
      </c>
      <c r="N34" s="206">
        <v>0</v>
      </c>
      <c r="O34" s="206">
        <v>0</v>
      </c>
      <c r="P34" s="206">
        <v>0</v>
      </c>
      <c r="Q34" s="206">
        <v>0</v>
      </c>
      <c r="R34" s="206">
        <v>-3</v>
      </c>
      <c r="S34" s="38"/>
      <c r="T34" s="206">
        <v>0</v>
      </c>
      <c r="U34" s="206">
        <v>0</v>
      </c>
      <c r="V34" s="206">
        <v>0</v>
      </c>
      <c r="W34" s="206">
        <v>0</v>
      </c>
      <c r="X34" s="206">
        <v>0</v>
      </c>
      <c r="Y34" s="206">
        <v>0</v>
      </c>
      <c r="Z34" s="206">
        <v>0</v>
      </c>
      <c r="AA34" s="206">
        <v>0</v>
      </c>
    </row>
    <row r="35" spans="1:27" ht="12.75">
      <c r="A35" s="211" t="s">
        <v>220</v>
      </c>
      <c r="B35" s="207">
        <v>4979</v>
      </c>
      <c r="C35" s="206">
        <v>69</v>
      </c>
      <c r="D35" s="206">
        <v>253</v>
      </c>
      <c r="E35" s="206">
        <v>922</v>
      </c>
      <c r="F35" s="206">
        <v>488</v>
      </c>
      <c r="G35" s="206">
        <v>1090</v>
      </c>
      <c r="H35" s="206">
        <v>142</v>
      </c>
      <c r="I35" s="206">
        <v>779</v>
      </c>
      <c r="J35" s="206">
        <v>703</v>
      </c>
      <c r="K35" s="206">
        <v>533</v>
      </c>
      <c r="L35" s="207">
        <v>-1187</v>
      </c>
      <c r="M35" s="206">
        <v>-511</v>
      </c>
      <c r="N35" s="206">
        <v>-181</v>
      </c>
      <c r="O35" s="206">
        <v>-330</v>
      </c>
      <c r="P35" s="206">
        <v>0</v>
      </c>
      <c r="Q35" s="206">
        <v>-309</v>
      </c>
      <c r="R35" s="206">
        <v>-367</v>
      </c>
      <c r="S35" s="38"/>
      <c r="T35" s="206">
        <v>548</v>
      </c>
      <c r="U35" s="206">
        <v>388</v>
      </c>
      <c r="V35" s="206">
        <v>160</v>
      </c>
      <c r="W35" s="206">
        <v>190</v>
      </c>
      <c r="X35" s="206">
        <v>190</v>
      </c>
      <c r="Y35" s="206">
        <v>0</v>
      </c>
      <c r="Z35" s="206">
        <v>184</v>
      </c>
      <c r="AA35" s="206">
        <v>0</v>
      </c>
    </row>
    <row r="36" spans="1:27" ht="13.5" thickBot="1">
      <c r="A36" s="212" t="s">
        <v>221</v>
      </c>
      <c r="B36" s="214">
        <v>57</v>
      </c>
      <c r="C36" s="213">
        <v>0</v>
      </c>
      <c r="D36" s="213">
        <v>0</v>
      </c>
      <c r="E36" s="213">
        <v>0</v>
      </c>
      <c r="F36" s="213">
        <v>0</v>
      </c>
      <c r="G36" s="213">
        <v>57</v>
      </c>
      <c r="H36" s="213">
        <v>0</v>
      </c>
      <c r="I36" s="213">
        <v>0</v>
      </c>
      <c r="J36" s="213">
        <v>0</v>
      </c>
      <c r="K36" s="213">
        <v>0</v>
      </c>
      <c r="L36" s="214">
        <v>0</v>
      </c>
      <c r="M36" s="213">
        <v>0</v>
      </c>
      <c r="N36" s="213">
        <v>0</v>
      </c>
      <c r="O36" s="213">
        <v>0</v>
      </c>
      <c r="P36" s="213">
        <v>0</v>
      </c>
      <c r="Q36" s="213">
        <v>0</v>
      </c>
      <c r="R36" s="213">
        <v>0</v>
      </c>
      <c r="S36" s="38"/>
      <c r="T36" s="213">
        <v>0</v>
      </c>
      <c r="U36" s="213">
        <v>0</v>
      </c>
      <c r="V36" s="213">
        <v>0</v>
      </c>
      <c r="W36" s="213">
        <v>0</v>
      </c>
      <c r="X36" s="213">
        <v>0</v>
      </c>
      <c r="Y36" s="213">
        <v>0</v>
      </c>
      <c r="Z36" s="213">
        <v>0</v>
      </c>
      <c r="AA36" s="213">
        <v>0</v>
      </c>
    </row>
    <row r="37" spans="1:27" ht="13.5" thickBot="1">
      <c r="A37" s="215"/>
      <c r="B37" s="163"/>
      <c r="C37" s="13"/>
      <c r="D37" s="13"/>
      <c r="E37" s="13"/>
      <c r="F37" s="13"/>
      <c r="G37" s="13"/>
      <c r="H37" s="13"/>
      <c r="I37" s="13"/>
      <c r="J37" s="13"/>
      <c r="K37" s="13"/>
      <c r="L37" s="163"/>
      <c r="M37" s="13"/>
      <c r="N37" s="13"/>
      <c r="O37" s="13"/>
      <c r="P37" s="13"/>
      <c r="Q37" s="13"/>
      <c r="R37" s="13"/>
      <c r="S37" s="33"/>
      <c r="T37" s="13"/>
      <c r="U37" s="13"/>
      <c r="V37" s="13"/>
      <c r="W37" s="13"/>
      <c r="X37" s="13"/>
      <c r="Y37" s="13"/>
      <c r="Z37" s="13"/>
      <c r="AA37" s="13"/>
    </row>
    <row r="38" spans="1:27" ht="13.5" thickBot="1">
      <c r="A38" s="216" t="s">
        <v>0</v>
      </c>
      <c r="B38" s="217">
        <v>145716</v>
      </c>
      <c r="C38" s="217">
        <v>6352</v>
      </c>
      <c r="D38" s="217">
        <v>8686</v>
      </c>
      <c r="E38" s="217">
        <v>35886</v>
      </c>
      <c r="F38" s="217">
        <v>13247</v>
      </c>
      <c r="G38" s="217">
        <v>27402</v>
      </c>
      <c r="H38" s="217">
        <v>6269</v>
      </c>
      <c r="I38" s="217">
        <v>15411</v>
      </c>
      <c r="J38" s="217">
        <v>10828</v>
      </c>
      <c r="K38" s="217">
        <v>21635</v>
      </c>
      <c r="L38" s="217">
        <v>-30838</v>
      </c>
      <c r="M38" s="217">
        <v>-18064</v>
      </c>
      <c r="N38" s="217">
        <v>-9336</v>
      </c>
      <c r="O38" s="217">
        <v>-8715</v>
      </c>
      <c r="P38" s="217">
        <v>-13</v>
      </c>
      <c r="Q38" s="217">
        <v>-3137</v>
      </c>
      <c r="R38" s="217">
        <v>-9637</v>
      </c>
      <c r="S38" s="38"/>
      <c r="T38" s="217">
        <v>19951</v>
      </c>
      <c r="U38" s="217">
        <v>10652</v>
      </c>
      <c r="V38" s="217">
        <v>9299</v>
      </c>
      <c r="W38" s="217">
        <v>11393</v>
      </c>
      <c r="X38" s="217">
        <v>6644</v>
      </c>
      <c r="Y38" s="217">
        <v>4749</v>
      </c>
      <c r="Z38" s="217">
        <v>4428</v>
      </c>
      <c r="AA38" s="217">
        <v>114</v>
      </c>
    </row>
    <row r="39" spans="1:22" ht="12.75">
      <c r="A39" s="88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38"/>
      <c r="T39" s="219"/>
      <c r="U39" s="219"/>
      <c r="V39" s="219"/>
    </row>
    <row r="40" ht="12.75">
      <c r="A40" s="13"/>
    </row>
    <row r="41" ht="12.75">
      <c r="A41" s="220"/>
    </row>
    <row r="42" ht="12.75">
      <c r="A42" s="221" t="s">
        <v>256</v>
      </c>
    </row>
    <row r="43" ht="12.75">
      <c r="A43" s="13"/>
    </row>
    <row r="44" ht="12.75">
      <c r="A44" s="13" t="s">
        <v>122</v>
      </c>
    </row>
  </sheetData>
  <sheetProtection/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36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33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3"/>
  <sheetViews>
    <sheetView showGridLines="0" zoomScale="75" zoomScaleNormal="75" zoomScalePageLayoutView="0" workbookViewId="0" topLeftCell="A1">
      <selection activeCell="A4" sqref="A4:N4"/>
    </sheetView>
  </sheetViews>
  <sheetFormatPr defaultColWidth="15.140625" defaultRowHeight="12.75"/>
  <cols>
    <col min="1" max="1" width="32.140625" style="2" bestFit="1" customWidth="1"/>
    <col min="2" max="2" width="12.28125" style="2" customWidth="1"/>
    <col min="3" max="3" width="14.57421875" style="2" customWidth="1"/>
    <col min="4" max="5" width="15.28125" style="2" customWidth="1"/>
    <col min="6" max="6" width="14.8515625" style="2" customWidth="1"/>
    <col min="7" max="7" width="14.00390625" style="2" customWidth="1"/>
    <col min="8" max="9" width="16.28125" style="2" customWidth="1"/>
    <col min="10" max="10" width="13.7109375" style="2" bestFit="1" customWidth="1"/>
    <col min="11" max="11" width="2.28125" style="2" customWidth="1"/>
    <col min="12" max="12" width="17.28125" style="2" customWidth="1"/>
    <col min="13" max="13" width="15.421875" style="2" customWidth="1"/>
    <col min="14" max="14" width="18.7109375" style="2" customWidth="1"/>
    <col min="15" max="16384" width="15.140625" style="2" customWidth="1"/>
  </cols>
  <sheetData>
    <row r="1" spans="1:14" ht="12.75">
      <c r="A1" s="12" t="s">
        <v>27</v>
      </c>
      <c r="N1" s="14" t="s">
        <v>28</v>
      </c>
    </row>
    <row r="2" ht="12.75">
      <c r="A2" s="12" t="s">
        <v>29</v>
      </c>
    </row>
    <row r="3" ht="13.5" thickBot="1"/>
    <row r="4" spans="1:14" ht="18">
      <c r="A4" s="400" t="s">
        <v>832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2"/>
    </row>
    <row r="5" spans="1:14" ht="22.5" customHeight="1" thickBot="1">
      <c r="A5" s="422" t="s">
        <v>186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62"/>
    </row>
    <row r="6" spans="1:14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4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26" t="s">
        <v>245</v>
      </c>
      <c r="B8" s="436" t="s">
        <v>134</v>
      </c>
      <c r="C8" s="437"/>
      <c r="D8" s="437"/>
      <c r="E8" s="437"/>
      <c r="F8" s="437"/>
      <c r="G8" s="437"/>
      <c r="H8" s="437"/>
      <c r="I8" s="437"/>
      <c r="J8" s="438"/>
      <c r="K8" s="80"/>
      <c r="L8" s="436" t="s">
        <v>135</v>
      </c>
      <c r="M8" s="437"/>
      <c r="N8" s="438"/>
    </row>
    <row r="9" spans="1:14" ht="18.75" customHeight="1">
      <c r="A9" s="427"/>
      <c r="B9" s="439" t="s">
        <v>340</v>
      </c>
      <c r="C9" s="444"/>
      <c r="D9" s="444"/>
      <c r="E9" s="444"/>
      <c r="F9" s="445"/>
      <c r="G9" s="429" t="s">
        <v>341</v>
      </c>
      <c r="H9" s="429" t="s">
        <v>342</v>
      </c>
      <c r="I9" s="429" t="s">
        <v>343</v>
      </c>
      <c r="J9" s="429" t="s">
        <v>344</v>
      </c>
      <c r="K9" s="80"/>
      <c r="L9" s="429" t="s">
        <v>345</v>
      </c>
      <c r="M9" s="429" t="s">
        <v>346</v>
      </c>
      <c r="N9" s="429" t="s">
        <v>347</v>
      </c>
    </row>
    <row r="10" spans="1:14" ht="21" customHeight="1">
      <c r="A10" s="427"/>
      <c r="B10" s="429" t="s">
        <v>229</v>
      </c>
      <c r="C10" s="429" t="s">
        <v>281</v>
      </c>
      <c r="D10" s="429" t="s">
        <v>348</v>
      </c>
      <c r="E10" s="429" t="s">
        <v>349</v>
      </c>
      <c r="F10" s="429" t="s">
        <v>350</v>
      </c>
      <c r="G10" s="446" t="s">
        <v>293</v>
      </c>
      <c r="H10" s="446"/>
      <c r="I10" s="446"/>
      <c r="J10" s="446" t="s">
        <v>293</v>
      </c>
      <c r="K10" s="80"/>
      <c r="L10" s="446" t="s">
        <v>293</v>
      </c>
      <c r="M10" s="446" t="s">
        <v>293</v>
      </c>
      <c r="N10" s="446" t="s">
        <v>293</v>
      </c>
    </row>
    <row r="11" spans="1:14" ht="19.5" customHeight="1">
      <c r="A11" s="428"/>
      <c r="B11" s="431"/>
      <c r="C11" s="431"/>
      <c r="D11" s="431"/>
      <c r="E11" s="431"/>
      <c r="F11" s="431"/>
      <c r="G11" s="447" t="s">
        <v>299</v>
      </c>
      <c r="H11" s="447"/>
      <c r="I11" s="447"/>
      <c r="J11" s="447" t="s">
        <v>299</v>
      </c>
      <c r="K11" s="80"/>
      <c r="L11" s="447" t="s">
        <v>299</v>
      </c>
      <c r="M11" s="447" t="s">
        <v>299</v>
      </c>
      <c r="N11" s="447" t="s">
        <v>299</v>
      </c>
    </row>
    <row r="12" spans="1:14" ht="12.75">
      <c r="A12" s="200"/>
      <c r="B12" s="200"/>
      <c r="C12" s="200"/>
      <c r="D12" s="200"/>
      <c r="E12" s="200"/>
      <c r="F12" s="200"/>
      <c r="G12" s="227"/>
      <c r="H12" s="227"/>
      <c r="I12" s="227"/>
      <c r="J12" s="227"/>
      <c r="K12" s="227"/>
      <c r="L12" s="227"/>
      <c r="M12" s="227"/>
      <c r="N12" s="227"/>
    </row>
    <row r="13" spans="1:14" ht="13.5" thickBot="1">
      <c r="A13" s="13"/>
      <c r="B13" s="234"/>
      <c r="C13" s="234"/>
      <c r="D13" s="234"/>
      <c r="E13" s="234"/>
      <c r="F13" s="234"/>
      <c r="G13" s="167"/>
      <c r="H13" s="167"/>
      <c r="I13" s="167"/>
      <c r="J13" s="167"/>
      <c r="K13" s="80"/>
      <c r="L13" s="200"/>
      <c r="M13" s="227"/>
      <c r="N13" s="227"/>
    </row>
    <row r="14" spans="1:14" ht="12.75">
      <c r="A14" s="202" t="s">
        <v>198</v>
      </c>
      <c r="B14" s="203">
        <v>476</v>
      </c>
      <c r="C14" s="203">
        <v>1343</v>
      </c>
      <c r="D14" s="203">
        <v>-1228</v>
      </c>
      <c r="E14" s="203">
        <v>303</v>
      </c>
      <c r="F14" s="203">
        <v>58</v>
      </c>
      <c r="G14" s="203">
        <v>1529</v>
      </c>
      <c r="H14" s="203">
        <v>24</v>
      </c>
      <c r="I14" s="203">
        <v>0</v>
      </c>
      <c r="J14" s="203">
        <v>0</v>
      </c>
      <c r="K14" s="80"/>
      <c r="L14" s="203">
        <v>1124</v>
      </c>
      <c r="M14" s="203">
        <v>-370</v>
      </c>
      <c r="N14" s="203">
        <v>0</v>
      </c>
    </row>
    <row r="15" spans="1:14" ht="12.75">
      <c r="A15" s="205" t="s">
        <v>199</v>
      </c>
      <c r="B15" s="206">
        <v>4253</v>
      </c>
      <c r="C15" s="206">
        <v>3879</v>
      </c>
      <c r="D15" s="206">
        <v>851</v>
      </c>
      <c r="E15" s="206">
        <v>-814</v>
      </c>
      <c r="F15" s="206">
        <v>337</v>
      </c>
      <c r="G15" s="206">
        <v>1866</v>
      </c>
      <c r="H15" s="206">
        <v>-27</v>
      </c>
      <c r="I15" s="206">
        <v>9</v>
      </c>
      <c r="J15" s="206">
        <v>49</v>
      </c>
      <c r="K15" s="80"/>
      <c r="L15" s="206">
        <v>5411</v>
      </c>
      <c r="M15" s="206">
        <v>-494</v>
      </c>
      <c r="N15" s="206">
        <v>0</v>
      </c>
    </row>
    <row r="16" spans="1:14" ht="12.75">
      <c r="A16" s="205" t="s">
        <v>200</v>
      </c>
      <c r="B16" s="206">
        <v>1611</v>
      </c>
      <c r="C16" s="206">
        <v>1004</v>
      </c>
      <c r="D16" s="206">
        <v>215</v>
      </c>
      <c r="E16" s="206">
        <v>3</v>
      </c>
      <c r="F16" s="206">
        <v>389</v>
      </c>
      <c r="G16" s="206">
        <v>1128</v>
      </c>
      <c r="H16" s="206">
        <v>505</v>
      </c>
      <c r="I16" s="206">
        <v>202</v>
      </c>
      <c r="J16" s="206">
        <v>0</v>
      </c>
      <c r="K16" s="80"/>
      <c r="L16" s="206">
        <v>-740</v>
      </c>
      <c r="M16" s="206">
        <v>0</v>
      </c>
      <c r="N16" s="206">
        <v>0</v>
      </c>
    </row>
    <row r="17" spans="1:14" ht="12.75">
      <c r="A17" s="205" t="s">
        <v>201</v>
      </c>
      <c r="B17" s="206">
        <v>913</v>
      </c>
      <c r="C17" s="206">
        <v>618</v>
      </c>
      <c r="D17" s="206">
        <v>-349</v>
      </c>
      <c r="E17" s="206">
        <v>316</v>
      </c>
      <c r="F17" s="206">
        <v>328</v>
      </c>
      <c r="G17" s="206">
        <v>-5843</v>
      </c>
      <c r="H17" s="206">
        <v>-133</v>
      </c>
      <c r="I17" s="206">
        <v>0</v>
      </c>
      <c r="J17" s="206">
        <v>-222</v>
      </c>
      <c r="K17" s="80"/>
      <c r="L17" s="206">
        <v>10318</v>
      </c>
      <c r="M17" s="206">
        <v>-1470</v>
      </c>
      <c r="N17" s="206">
        <v>-1668</v>
      </c>
    </row>
    <row r="18" spans="1:14" ht="12.75">
      <c r="A18" s="205" t="s">
        <v>202</v>
      </c>
      <c r="B18" s="206">
        <v>5656</v>
      </c>
      <c r="C18" s="206">
        <v>3440</v>
      </c>
      <c r="D18" s="206">
        <v>644</v>
      </c>
      <c r="E18" s="206">
        <v>1572</v>
      </c>
      <c r="F18" s="206">
        <v>0</v>
      </c>
      <c r="G18" s="206">
        <v>-11143</v>
      </c>
      <c r="H18" s="206">
        <v>1330</v>
      </c>
      <c r="I18" s="206">
        <v>0</v>
      </c>
      <c r="J18" s="206">
        <v>-21</v>
      </c>
      <c r="K18" s="80"/>
      <c r="L18" s="206">
        <v>20571</v>
      </c>
      <c r="M18" s="206">
        <v>-1957</v>
      </c>
      <c r="N18" s="206">
        <v>-4000</v>
      </c>
    </row>
    <row r="19" spans="1:14" ht="12.75">
      <c r="A19" s="208" t="s">
        <v>203</v>
      </c>
      <c r="B19" s="209">
        <v>0</v>
      </c>
      <c r="C19" s="209">
        <v>0</v>
      </c>
      <c r="D19" s="209">
        <v>0</v>
      </c>
      <c r="E19" s="209">
        <v>0</v>
      </c>
      <c r="F19" s="209">
        <v>0</v>
      </c>
      <c r="G19" s="209">
        <v>0</v>
      </c>
      <c r="H19" s="209">
        <v>0</v>
      </c>
      <c r="I19" s="209">
        <v>0</v>
      </c>
      <c r="J19" s="209">
        <v>0</v>
      </c>
      <c r="K19" s="80"/>
      <c r="L19" s="209">
        <v>-1</v>
      </c>
      <c r="M19" s="209">
        <v>0</v>
      </c>
      <c r="N19" s="209">
        <v>0</v>
      </c>
    </row>
    <row r="20" spans="1:14" ht="12.75">
      <c r="A20" s="208" t="s">
        <v>204</v>
      </c>
      <c r="B20" s="209">
        <v>6738</v>
      </c>
      <c r="C20" s="209">
        <v>5121</v>
      </c>
      <c r="D20" s="209">
        <v>935</v>
      </c>
      <c r="E20" s="209">
        <v>163</v>
      </c>
      <c r="F20" s="209">
        <v>519</v>
      </c>
      <c r="G20" s="209">
        <v>-11408</v>
      </c>
      <c r="H20" s="209">
        <v>9</v>
      </c>
      <c r="I20" s="209">
        <v>0</v>
      </c>
      <c r="J20" s="209">
        <v>1043</v>
      </c>
      <c r="K20" s="80"/>
      <c r="L20" s="209">
        <v>17966</v>
      </c>
      <c r="M20" s="209">
        <v>-482</v>
      </c>
      <c r="N20" s="209">
        <v>-6809</v>
      </c>
    </row>
    <row r="21" spans="1:14" ht="12.75">
      <c r="A21" s="208" t="s">
        <v>205</v>
      </c>
      <c r="B21" s="209">
        <v>0</v>
      </c>
      <c r="C21" s="209">
        <v>0</v>
      </c>
      <c r="D21" s="209">
        <v>0</v>
      </c>
      <c r="E21" s="209">
        <v>0</v>
      </c>
      <c r="F21" s="209">
        <v>0</v>
      </c>
      <c r="G21" s="209">
        <v>483</v>
      </c>
      <c r="H21" s="209">
        <v>0</v>
      </c>
      <c r="I21" s="209">
        <v>0</v>
      </c>
      <c r="J21" s="209">
        <v>0</v>
      </c>
      <c r="K21" s="80"/>
      <c r="L21" s="209">
        <v>-358</v>
      </c>
      <c r="M21" s="209">
        <v>0</v>
      </c>
      <c r="N21" s="209">
        <v>0</v>
      </c>
    </row>
    <row r="22" spans="1:14" ht="12.75">
      <c r="A22" s="208" t="s">
        <v>206</v>
      </c>
      <c r="B22" s="209">
        <v>1333</v>
      </c>
      <c r="C22" s="209">
        <v>948</v>
      </c>
      <c r="D22" s="209">
        <v>381</v>
      </c>
      <c r="E22" s="209">
        <v>4</v>
      </c>
      <c r="F22" s="209">
        <v>0</v>
      </c>
      <c r="G22" s="209">
        <v>-542</v>
      </c>
      <c r="H22" s="209">
        <v>0</v>
      </c>
      <c r="I22" s="209">
        <v>7</v>
      </c>
      <c r="J22" s="209">
        <v>0</v>
      </c>
      <c r="K22" s="80"/>
      <c r="L22" s="209">
        <v>443</v>
      </c>
      <c r="M22" s="209">
        <v>0</v>
      </c>
      <c r="N22" s="209">
        <v>0</v>
      </c>
    </row>
    <row r="23" spans="1:14" ht="12.75">
      <c r="A23" s="208" t="s">
        <v>207</v>
      </c>
      <c r="B23" s="209">
        <v>879</v>
      </c>
      <c r="C23" s="209">
        <v>452</v>
      </c>
      <c r="D23" s="209">
        <v>459</v>
      </c>
      <c r="E23" s="209">
        <v>-32</v>
      </c>
      <c r="F23" s="209">
        <v>0</v>
      </c>
      <c r="G23" s="209">
        <v>-364</v>
      </c>
      <c r="H23" s="209">
        <v>0</v>
      </c>
      <c r="I23" s="209">
        <v>0</v>
      </c>
      <c r="J23" s="209">
        <v>0</v>
      </c>
      <c r="K23" s="80"/>
      <c r="L23" s="209">
        <v>438</v>
      </c>
      <c r="M23" s="209">
        <v>0</v>
      </c>
      <c r="N23" s="209">
        <v>0</v>
      </c>
    </row>
    <row r="24" spans="1:14" ht="12.75">
      <c r="A24" s="211" t="s">
        <v>208</v>
      </c>
      <c r="B24" s="206">
        <v>0</v>
      </c>
      <c r="C24" s="206">
        <v>62</v>
      </c>
      <c r="D24" s="206">
        <v>-67</v>
      </c>
      <c r="E24" s="206">
        <v>-6</v>
      </c>
      <c r="F24" s="206">
        <v>11</v>
      </c>
      <c r="G24" s="206">
        <v>7078</v>
      </c>
      <c r="H24" s="206">
        <v>172</v>
      </c>
      <c r="I24" s="206">
        <v>0</v>
      </c>
      <c r="J24" s="206">
        <v>0</v>
      </c>
      <c r="K24" s="80"/>
      <c r="L24" s="206">
        <v>-2309</v>
      </c>
      <c r="M24" s="206">
        <v>-15</v>
      </c>
      <c r="N24" s="206">
        <v>0</v>
      </c>
    </row>
    <row r="25" spans="1:14" ht="12.75">
      <c r="A25" s="205" t="s">
        <v>209</v>
      </c>
      <c r="B25" s="206">
        <v>14</v>
      </c>
      <c r="C25" s="206">
        <v>0</v>
      </c>
      <c r="D25" s="206">
        <v>0</v>
      </c>
      <c r="E25" s="206">
        <v>0</v>
      </c>
      <c r="F25" s="206">
        <v>14</v>
      </c>
      <c r="G25" s="206">
        <v>0</v>
      </c>
      <c r="H25" s="206">
        <v>1</v>
      </c>
      <c r="I25" s="206">
        <v>0</v>
      </c>
      <c r="J25" s="206">
        <v>0</v>
      </c>
      <c r="K25" s="80"/>
      <c r="L25" s="206">
        <v>-1</v>
      </c>
      <c r="M25" s="206">
        <v>0</v>
      </c>
      <c r="N25" s="206">
        <v>0</v>
      </c>
    </row>
    <row r="26" spans="1:14" ht="12.75">
      <c r="A26" s="205" t="s">
        <v>210</v>
      </c>
      <c r="B26" s="206">
        <v>1955</v>
      </c>
      <c r="C26" s="206">
        <v>1114</v>
      </c>
      <c r="D26" s="206">
        <v>153</v>
      </c>
      <c r="E26" s="206">
        <v>282</v>
      </c>
      <c r="F26" s="206">
        <v>406</v>
      </c>
      <c r="G26" s="206">
        <v>-214</v>
      </c>
      <c r="H26" s="206">
        <v>-6</v>
      </c>
      <c r="I26" s="206">
        <v>0</v>
      </c>
      <c r="J26" s="206">
        <v>0</v>
      </c>
      <c r="K26" s="80"/>
      <c r="L26" s="206">
        <v>445</v>
      </c>
      <c r="M26" s="206">
        <v>0</v>
      </c>
      <c r="N26" s="206">
        <v>0</v>
      </c>
    </row>
    <row r="27" spans="1:14" ht="12.75">
      <c r="A27" s="205" t="s">
        <v>211</v>
      </c>
      <c r="B27" s="206">
        <v>213</v>
      </c>
      <c r="C27" s="206">
        <v>143</v>
      </c>
      <c r="D27" s="206">
        <v>13</v>
      </c>
      <c r="E27" s="206">
        <v>20</v>
      </c>
      <c r="F27" s="206">
        <v>37</v>
      </c>
      <c r="G27" s="206">
        <v>-28</v>
      </c>
      <c r="H27" s="206">
        <v>-5</v>
      </c>
      <c r="I27" s="206">
        <v>0</v>
      </c>
      <c r="J27" s="206">
        <v>0</v>
      </c>
      <c r="K27" s="80"/>
      <c r="L27" s="206">
        <v>1</v>
      </c>
      <c r="M27" s="206">
        <v>0</v>
      </c>
      <c r="N27" s="206">
        <v>0</v>
      </c>
    </row>
    <row r="28" spans="1:14" ht="12.75">
      <c r="A28" s="205" t="s">
        <v>212</v>
      </c>
      <c r="B28" s="206">
        <v>3399</v>
      </c>
      <c r="C28" s="206">
        <v>1368</v>
      </c>
      <c r="D28" s="206">
        <v>473</v>
      </c>
      <c r="E28" s="206">
        <v>237</v>
      </c>
      <c r="F28" s="206">
        <v>1321</v>
      </c>
      <c r="G28" s="206">
        <v>-14756</v>
      </c>
      <c r="H28" s="206">
        <v>-103</v>
      </c>
      <c r="I28" s="206">
        <v>-2</v>
      </c>
      <c r="J28" s="206">
        <v>-9</v>
      </c>
      <c r="K28" s="80"/>
      <c r="L28" s="206">
        <v>53855</v>
      </c>
      <c r="M28" s="206">
        <v>-1238</v>
      </c>
      <c r="N28" s="206">
        <v>-32253</v>
      </c>
    </row>
    <row r="29" spans="1:14" ht="12.75">
      <c r="A29" s="208" t="s">
        <v>213</v>
      </c>
      <c r="B29" s="209">
        <v>1593</v>
      </c>
      <c r="C29" s="209">
        <v>513</v>
      </c>
      <c r="D29" s="209">
        <v>311</v>
      </c>
      <c r="E29" s="209">
        <v>276</v>
      </c>
      <c r="F29" s="209">
        <v>493</v>
      </c>
      <c r="G29" s="209">
        <v>796</v>
      </c>
      <c r="H29" s="209">
        <v>506</v>
      </c>
      <c r="I29" s="209">
        <v>169</v>
      </c>
      <c r="J29" s="209">
        <v>17</v>
      </c>
      <c r="K29" s="80"/>
      <c r="L29" s="209">
        <v>-245</v>
      </c>
      <c r="M29" s="209">
        <v>-306</v>
      </c>
      <c r="N29" s="209">
        <v>0</v>
      </c>
    </row>
    <row r="30" spans="1:14" ht="12.75">
      <c r="A30" s="208" t="s">
        <v>214</v>
      </c>
      <c r="B30" s="209">
        <v>1218</v>
      </c>
      <c r="C30" s="209">
        <v>112</v>
      </c>
      <c r="D30" s="209">
        <v>2485</v>
      </c>
      <c r="E30" s="209">
        <v>-1437</v>
      </c>
      <c r="F30" s="209">
        <v>58</v>
      </c>
      <c r="G30" s="209">
        <v>-2142</v>
      </c>
      <c r="H30" s="209">
        <v>1658</v>
      </c>
      <c r="I30" s="209">
        <v>1216</v>
      </c>
      <c r="J30" s="209">
        <v>-53</v>
      </c>
      <c r="K30" s="80"/>
      <c r="L30" s="209">
        <v>3949</v>
      </c>
      <c r="M30" s="209">
        <v>-204</v>
      </c>
      <c r="N30" s="209">
        <v>1436</v>
      </c>
    </row>
    <row r="31" spans="1:14" ht="12.75">
      <c r="A31" s="208" t="s">
        <v>215</v>
      </c>
      <c r="B31" s="209">
        <v>655</v>
      </c>
      <c r="C31" s="209">
        <v>360</v>
      </c>
      <c r="D31" s="209">
        <v>144</v>
      </c>
      <c r="E31" s="209">
        <v>151</v>
      </c>
      <c r="F31" s="209">
        <v>0</v>
      </c>
      <c r="G31" s="209">
        <v>1267</v>
      </c>
      <c r="H31" s="209">
        <v>0</v>
      </c>
      <c r="I31" s="209">
        <v>0</v>
      </c>
      <c r="J31" s="209">
        <v>0</v>
      </c>
      <c r="K31" s="80"/>
      <c r="L31" s="209">
        <v>-886</v>
      </c>
      <c r="M31" s="209">
        <v>0</v>
      </c>
      <c r="N31" s="209">
        <v>0</v>
      </c>
    </row>
    <row r="32" spans="1:14" ht="12.75">
      <c r="A32" s="205" t="s">
        <v>217</v>
      </c>
      <c r="B32" s="206">
        <v>18</v>
      </c>
      <c r="C32" s="206">
        <v>23</v>
      </c>
      <c r="D32" s="206">
        <v>-5</v>
      </c>
      <c r="E32" s="206">
        <v>0</v>
      </c>
      <c r="F32" s="206">
        <v>0</v>
      </c>
      <c r="G32" s="206">
        <v>113</v>
      </c>
      <c r="H32" s="206">
        <v>0</v>
      </c>
      <c r="I32" s="206">
        <v>0</v>
      </c>
      <c r="J32" s="206">
        <v>0</v>
      </c>
      <c r="K32" s="80"/>
      <c r="L32" s="206">
        <v>1163</v>
      </c>
      <c r="M32" s="206">
        <v>-1</v>
      </c>
      <c r="N32" s="206">
        <v>0</v>
      </c>
    </row>
    <row r="33" spans="1:14" ht="12.75">
      <c r="A33" s="205" t="s">
        <v>218</v>
      </c>
      <c r="B33" s="206">
        <v>-39</v>
      </c>
      <c r="C33" s="206">
        <v>93</v>
      </c>
      <c r="D33" s="206">
        <v>-98</v>
      </c>
      <c r="E33" s="206">
        <v>-34</v>
      </c>
      <c r="F33" s="206">
        <v>0</v>
      </c>
      <c r="G33" s="206">
        <v>-2544</v>
      </c>
      <c r="H33" s="206">
        <v>0</v>
      </c>
      <c r="I33" s="206">
        <v>0</v>
      </c>
      <c r="J33" s="206">
        <v>0</v>
      </c>
      <c r="K33" s="80"/>
      <c r="L33" s="206">
        <v>3119</v>
      </c>
      <c r="M33" s="206">
        <v>0</v>
      </c>
      <c r="N33" s="206">
        <v>0</v>
      </c>
    </row>
    <row r="34" spans="1:14" ht="12.75">
      <c r="A34" s="205" t="s">
        <v>219</v>
      </c>
      <c r="B34" s="206">
        <v>142</v>
      </c>
      <c r="C34" s="206">
        <v>162</v>
      </c>
      <c r="D34" s="206">
        <v>-20</v>
      </c>
      <c r="E34" s="206">
        <v>0</v>
      </c>
      <c r="F34" s="206">
        <v>0</v>
      </c>
      <c r="G34" s="206">
        <v>-190</v>
      </c>
      <c r="H34" s="206">
        <v>0</v>
      </c>
      <c r="I34" s="206">
        <v>0</v>
      </c>
      <c r="J34" s="206">
        <v>0</v>
      </c>
      <c r="K34" s="80"/>
      <c r="L34" s="206">
        <v>2003</v>
      </c>
      <c r="M34" s="206">
        <v>-472</v>
      </c>
      <c r="N34" s="206">
        <v>-882</v>
      </c>
    </row>
    <row r="35" spans="1:14" ht="12.75">
      <c r="A35" s="211" t="s">
        <v>220</v>
      </c>
      <c r="B35" s="206">
        <v>251</v>
      </c>
      <c r="C35" s="206">
        <v>191</v>
      </c>
      <c r="D35" s="206">
        <v>5</v>
      </c>
      <c r="E35" s="206">
        <v>1</v>
      </c>
      <c r="F35" s="206">
        <v>54</v>
      </c>
      <c r="G35" s="206">
        <v>694</v>
      </c>
      <c r="H35" s="206">
        <v>64</v>
      </c>
      <c r="I35" s="206">
        <v>205</v>
      </c>
      <c r="J35" s="206">
        <v>-34</v>
      </c>
      <c r="K35" s="80"/>
      <c r="L35" s="206">
        <v>1325</v>
      </c>
      <c r="M35" s="206">
        <v>-75</v>
      </c>
      <c r="N35" s="206">
        <v>0</v>
      </c>
    </row>
    <row r="36" spans="1:14" ht="13.5" thickBot="1">
      <c r="A36" s="212" t="s">
        <v>221</v>
      </c>
      <c r="B36" s="213">
        <v>0</v>
      </c>
      <c r="C36" s="213">
        <v>0</v>
      </c>
      <c r="D36" s="213">
        <v>0</v>
      </c>
      <c r="E36" s="213">
        <v>0</v>
      </c>
      <c r="F36" s="213">
        <v>0</v>
      </c>
      <c r="G36" s="213">
        <v>14</v>
      </c>
      <c r="H36" s="213">
        <v>0</v>
      </c>
      <c r="I36" s="213">
        <v>0</v>
      </c>
      <c r="J36" s="213">
        <v>0</v>
      </c>
      <c r="K36" s="80"/>
      <c r="L36" s="213">
        <v>75</v>
      </c>
      <c r="M36" s="213">
        <v>0</v>
      </c>
      <c r="N36" s="213">
        <v>0</v>
      </c>
    </row>
    <row r="37" spans="1:14" ht="13.5" thickBot="1">
      <c r="A37" s="215"/>
      <c r="B37" s="13"/>
      <c r="C37" s="13"/>
      <c r="D37" s="13"/>
      <c r="E37" s="13"/>
      <c r="F37" s="13"/>
      <c r="G37" s="13"/>
      <c r="H37" s="13"/>
      <c r="I37" s="13"/>
      <c r="J37" s="13"/>
      <c r="K37" s="80"/>
      <c r="L37" s="13"/>
      <c r="M37" s="13"/>
      <c r="N37" s="13"/>
    </row>
    <row r="38" spans="1:14" ht="13.5" thickBot="1">
      <c r="A38" s="216" t="s">
        <v>0</v>
      </c>
      <c r="B38" s="217">
        <v>31278</v>
      </c>
      <c r="C38" s="217">
        <v>20946</v>
      </c>
      <c r="D38" s="217">
        <v>5302</v>
      </c>
      <c r="E38" s="217">
        <v>1005</v>
      </c>
      <c r="F38" s="217">
        <v>4025</v>
      </c>
      <c r="G38" s="217">
        <v>-34206</v>
      </c>
      <c r="H38" s="217">
        <v>3995</v>
      </c>
      <c r="I38" s="217">
        <v>1806</v>
      </c>
      <c r="J38" s="217">
        <v>770</v>
      </c>
      <c r="K38" s="80"/>
      <c r="L38" s="217">
        <v>117666</v>
      </c>
      <c r="M38" s="217">
        <v>-7084</v>
      </c>
      <c r="N38" s="217">
        <v>-44176</v>
      </c>
    </row>
    <row r="39" spans="1:11" ht="12.75">
      <c r="A39" s="88"/>
      <c r="B39" s="219"/>
      <c r="C39" s="219"/>
      <c r="D39" s="219"/>
      <c r="E39" s="219"/>
      <c r="F39" s="219"/>
      <c r="G39" s="219"/>
      <c r="H39" s="219"/>
      <c r="I39" s="219"/>
      <c r="J39" s="219"/>
      <c r="K39" s="219"/>
    </row>
    <row r="40" spans="1:14" ht="12.75">
      <c r="A40" s="220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</row>
    <row r="41" spans="1:14" ht="12.75">
      <c r="A41" s="221" t="s">
        <v>256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</row>
    <row r="42" spans="1:14" ht="12.75">
      <c r="A42" s="220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</row>
    <row r="43" ht="12.75">
      <c r="A43" s="13" t="s">
        <v>122</v>
      </c>
    </row>
  </sheetData>
  <sheetProtection/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36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4" sqref="A4:S4"/>
    </sheetView>
  </sheetViews>
  <sheetFormatPr defaultColWidth="10.28125" defaultRowHeight="12.75"/>
  <cols>
    <col min="1" max="1" width="32.140625" style="13" customWidth="1"/>
    <col min="2" max="2" width="12.28125" style="13" customWidth="1"/>
    <col min="3" max="3" width="14.57421875" style="13" customWidth="1"/>
    <col min="4" max="5" width="12.28125" style="13" customWidth="1"/>
    <col min="6" max="6" width="9.7109375" style="13" customWidth="1"/>
    <col min="7" max="7" width="12.421875" style="13" customWidth="1"/>
    <col min="8" max="9" width="10.140625" style="13" bestFit="1" customWidth="1"/>
    <col min="10" max="10" width="15.57421875" style="13" customWidth="1"/>
    <col min="11" max="11" width="14.57421875" style="13" customWidth="1"/>
    <col min="12" max="12" width="1.1484375" style="13" customWidth="1"/>
    <col min="13" max="13" width="15.28125" style="13" customWidth="1"/>
    <col min="14" max="15" width="13.421875" style="13" customWidth="1"/>
    <col min="16" max="16384" width="10.28125" style="13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0" t="s">
        <v>831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2"/>
    </row>
    <row r="5" spans="1:15" ht="22.5" customHeight="1" thickBot="1">
      <c r="A5" s="422" t="s">
        <v>351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62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26" t="s">
        <v>225</v>
      </c>
      <c r="B8" s="436" t="s">
        <v>228</v>
      </c>
      <c r="C8" s="437"/>
      <c r="D8" s="437"/>
      <c r="E8" s="437"/>
      <c r="F8" s="437"/>
      <c r="G8" s="437"/>
      <c r="H8" s="437"/>
      <c r="I8" s="438"/>
      <c r="J8" s="480" t="s">
        <v>104</v>
      </c>
      <c r="K8" s="480" t="s">
        <v>352</v>
      </c>
      <c r="L8" s="237"/>
      <c r="M8" s="480" t="s">
        <v>95</v>
      </c>
      <c r="N8" s="480" t="s">
        <v>353</v>
      </c>
      <c r="O8" s="480" t="s">
        <v>99</v>
      </c>
    </row>
    <row r="9" spans="1:15" ht="12.75" customHeight="1">
      <c r="A9" s="427"/>
      <c r="B9" s="478" t="s">
        <v>229</v>
      </c>
      <c r="C9" s="429" t="s">
        <v>271</v>
      </c>
      <c r="D9" s="436" t="s">
        <v>123</v>
      </c>
      <c r="E9" s="437"/>
      <c r="F9" s="437"/>
      <c r="G9" s="437"/>
      <c r="H9" s="437"/>
      <c r="I9" s="438"/>
      <c r="J9" s="481"/>
      <c r="K9" s="481"/>
      <c r="L9" s="237"/>
      <c r="M9" s="481"/>
      <c r="N9" s="481"/>
      <c r="O9" s="481"/>
    </row>
    <row r="10" spans="1:15" ht="14.25" customHeight="1">
      <c r="A10" s="427"/>
      <c r="B10" s="483"/>
      <c r="C10" s="446"/>
      <c r="D10" s="478" t="s">
        <v>229</v>
      </c>
      <c r="E10" s="436" t="s">
        <v>162</v>
      </c>
      <c r="F10" s="437"/>
      <c r="G10" s="437"/>
      <c r="H10" s="438"/>
      <c r="I10" s="478" t="s">
        <v>163</v>
      </c>
      <c r="J10" s="481"/>
      <c r="K10" s="481"/>
      <c r="L10" s="237"/>
      <c r="M10" s="481"/>
      <c r="N10" s="481"/>
      <c r="O10" s="481"/>
    </row>
    <row r="11" spans="1:15" ht="27" customHeight="1">
      <c r="A11" s="428"/>
      <c r="B11" s="479"/>
      <c r="C11" s="447"/>
      <c r="D11" s="479"/>
      <c r="E11" s="238" t="s">
        <v>229</v>
      </c>
      <c r="F11" s="238" t="s">
        <v>241</v>
      </c>
      <c r="G11" s="238" t="s">
        <v>242</v>
      </c>
      <c r="H11" s="238" t="s">
        <v>243</v>
      </c>
      <c r="I11" s="479"/>
      <c r="J11" s="482"/>
      <c r="K11" s="482"/>
      <c r="L11" s="237"/>
      <c r="M11" s="482"/>
      <c r="N11" s="482"/>
      <c r="O11" s="482"/>
    </row>
    <row r="12" spans="1:12" ht="12.75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</row>
    <row r="13" spans="12:15" ht="13.5" thickBot="1">
      <c r="L13" s="20"/>
      <c r="M13" s="80"/>
      <c r="N13" s="80"/>
      <c r="O13" s="80"/>
    </row>
    <row r="14" spans="1:15" ht="12.75">
      <c r="A14" s="202" t="s">
        <v>198</v>
      </c>
      <c r="B14" s="239">
        <v>1.4681043318724107</v>
      </c>
      <c r="C14" s="239">
        <v>1.3104161833050076</v>
      </c>
      <c r="D14" s="239">
        <v>2.497534728147821</v>
      </c>
      <c r="E14" s="239">
        <v>-0.4082475841447497</v>
      </c>
      <c r="F14" s="239">
        <v>-1.882315109729582</v>
      </c>
      <c r="G14" s="239">
        <v>4.503658453060155</v>
      </c>
      <c r="H14" s="239">
        <v>0.05061951049101232</v>
      </c>
      <c r="I14" s="239">
        <v>3.3982771378967547</v>
      </c>
      <c r="J14" s="239">
        <v>1.4291194129677498</v>
      </c>
      <c r="K14" s="239">
        <v>2.0855901015417677</v>
      </c>
      <c r="L14" s="228"/>
      <c r="M14" s="239">
        <v>-0.5073126439425146</v>
      </c>
      <c r="N14" s="239">
        <v>-16.17006606254795</v>
      </c>
      <c r="O14" s="239">
        <v>-3.5149361321395234</v>
      </c>
    </row>
    <row r="15" spans="1:15" ht="12.75">
      <c r="A15" s="205" t="s">
        <v>199</v>
      </c>
      <c r="B15" s="240">
        <v>-1.2550896929151234</v>
      </c>
      <c r="C15" s="240">
        <v>-2.9477198505836966</v>
      </c>
      <c r="D15" s="240">
        <v>0.9179890325789808</v>
      </c>
      <c r="E15" s="240">
        <v>0.7549341186075642</v>
      </c>
      <c r="F15" s="240">
        <v>0.25271579734227334</v>
      </c>
      <c r="G15" s="240">
        <v>3.0488332666307905</v>
      </c>
      <c r="H15" s="240">
        <v>1.971321750421673</v>
      </c>
      <c r="I15" s="240">
        <v>0.9956153287978831</v>
      </c>
      <c r="J15" s="240">
        <v>-1.42960360224349</v>
      </c>
      <c r="K15" s="240">
        <v>2.230635526971314</v>
      </c>
      <c r="L15" s="228"/>
      <c r="M15" s="240">
        <v>1.2190240697979915</v>
      </c>
      <c r="N15" s="240">
        <v>11.958418989581654</v>
      </c>
      <c r="O15" s="240">
        <v>13.471224137173564</v>
      </c>
    </row>
    <row r="16" spans="1:15" ht="12.75">
      <c r="A16" s="205" t="s">
        <v>200</v>
      </c>
      <c r="B16" s="240">
        <v>7.988985921188085</v>
      </c>
      <c r="C16" s="240">
        <v>10.130832204616059</v>
      </c>
      <c r="D16" s="240">
        <v>2.938369574369548</v>
      </c>
      <c r="E16" s="240">
        <v>1.4959286312289377</v>
      </c>
      <c r="F16" s="240">
        <v>1.497637138863861</v>
      </c>
      <c r="G16" s="240">
        <v>0.7374868674707713</v>
      </c>
      <c r="H16" s="240">
        <v>11.700872403802197</v>
      </c>
      <c r="I16" s="240">
        <v>4.675047373882446</v>
      </c>
      <c r="J16" s="240">
        <v>8.045135617282728</v>
      </c>
      <c r="K16" s="240">
        <v>8.599985618568184</v>
      </c>
      <c r="L16" s="228"/>
      <c r="M16" s="240">
        <v>2.354515943089175</v>
      </c>
      <c r="N16" s="240">
        <v>-3.216618311661912</v>
      </c>
      <c r="O16" s="240">
        <v>0.10303987534998615</v>
      </c>
    </row>
    <row r="17" spans="1:15" ht="12.75">
      <c r="A17" s="205" t="s">
        <v>201</v>
      </c>
      <c r="B17" s="240">
        <v>1.2078802331259242</v>
      </c>
      <c r="C17" s="240">
        <v>1.410867879563349</v>
      </c>
      <c r="D17" s="240">
        <v>0.8484913137855266</v>
      </c>
      <c r="E17" s="240">
        <v>0.6247430160353229</v>
      </c>
      <c r="F17" s="240">
        <v>0.3359432056930789</v>
      </c>
      <c r="G17" s="240">
        <v>1.3277940942438615</v>
      </c>
      <c r="H17" s="240">
        <v>0.9202166675160273</v>
      </c>
      <c r="I17" s="240">
        <v>0.9993835940153906</v>
      </c>
      <c r="J17" s="240">
        <v>1.6319898259711918</v>
      </c>
      <c r="K17" s="240">
        <v>0.8289190717085448</v>
      </c>
      <c r="L17" s="228"/>
      <c r="M17" s="240">
        <v>-1.0161101243615578</v>
      </c>
      <c r="N17" s="240">
        <v>18.381996939865907</v>
      </c>
      <c r="O17" s="240">
        <v>2.042256009307075</v>
      </c>
    </row>
    <row r="18" spans="1:15" ht="12.75">
      <c r="A18" s="205" t="s">
        <v>202</v>
      </c>
      <c r="B18" s="240">
        <v>0.08604772162166263</v>
      </c>
      <c r="C18" s="240">
        <v>-0.253596104161391</v>
      </c>
      <c r="D18" s="240">
        <v>1.0850162985487133</v>
      </c>
      <c r="E18" s="240">
        <v>1.5413199949279033</v>
      </c>
      <c r="F18" s="240">
        <v>1.0288059498349211</v>
      </c>
      <c r="G18" s="240">
        <v>4.737220607066761</v>
      </c>
      <c r="H18" s="240">
        <v>1.330491351214147</v>
      </c>
      <c r="I18" s="240">
        <v>0.7852916051363845</v>
      </c>
      <c r="J18" s="240">
        <v>0.34693639643459395</v>
      </c>
      <c r="K18" s="240">
        <v>3.5554150085948866</v>
      </c>
      <c r="L18" s="228"/>
      <c r="M18" s="240">
        <v>-0.7120274060783083</v>
      </c>
      <c r="N18" s="240">
        <v>-1.617190538337221</v>
      </c>
      <c r="O18" s="240">
        <v>2.7395270092598123</v>
      </c>
    </row>
    <row r="19" spans="1:15" ht="12.75">
      <c r="A19" s="208" t="s">
        <v>203</v>
      </c>
      <c r="B19" s="241">
        <v>1.2104359859962832</v>
      </c>
      <c r="C19" s="241">
        <v>1.2664481637443048</v>
      </c>
      <c r="D19" s="241">
        <v>0.14560974133990268</v>
      </c>
      <c r="E19" s="241">
        <v>0.14560974133990268</v>
      </c>
      <c r="F19" s="241">
        <v>0.14560974133990268</v>
      </c>
      <c r="G19" s="241" t="s">
        <v>380</v>
      </c>
      <c r="H19" s="241" t="s">
        <v>380</v>
      </c>
      <c r="I19" s="241" t="s">
        <v>380</v>
      </c>
      <c r="J19" s="241">
        <v>-21.368287648740093</v>
      </c>
      <c r="K19" s="241">
        <v>-5.833232631277385</v>
      </c>
      <c r="L19" s="228"/>
      <c r="M19" s="241">
        <v>-5.618761626310864</v>
      </c>
      <c r="N19" s="241">
        <v>0.14560974133992488</v>
      </c>
      <c r="O19" s="241">
        <v>0.14560974133992488</v>
      </c>
    </row>
    <row r="20" spans="1:15" ht="12.75">
      <c r="A20" s="208" t="s">
        <v>204</v>
      </c>
      <c r="B20" s="241">
        <v>1.5186778734372908</v>
      </c>
      <c r="C20" s="241">
        <v>2.339753114469234</v>
      </c>
      <c r="D20" s="241">
        <v>0.5455347509458974</v>
      </c>
      <c r="E20" s="241">
        <v>1.3395708344523083</v>
      </c>
      <c r="F20" s="241">
        <v>1.3834808417790168</v>
      </c>
      <c r="G20" s="241">
        <v>0.4888397510343756</v>
      </c>
      <c r="H20" s="241">
        <v>2.441288014993881</v>
      </c>
      <c r="I20" s="241">
        <v>0.33594281517739244</v>
      </c>
      <c r="J20" s="241">
        <v>1.6864340768653951</v>
      </c>
      <c r="K20" s="241">
        <v>1.9392137800168907</v>
      </c>
      <c r="L20" s="228"/>
      <c r="M20" s="241">
        <v>-0.8812901219894864</v>
      </c>
      <c r="N20" s="241">
        <v>-2.4954737195568066</v>
      </c>
      <c r="O20" s="241">
        <v>-0.8291150032366579</v>
      </c>
    </row>
    <row r="21" spans="1:15" ht="12.75">
      <c r="A21" s="208" t="s">
        <v>205</v>
      </c>
      <c r="B21" s="241">
        <v>0.7024269368097968</v>
      </c>
      <c r="C21" s="241">
        <v>0.6596394356448654</v>
      </c>
      <c r="D21" s="241" t="s">
        <v>380</v>
      </c>
      <c r="E21" s="241" t="s">
        <v>380</v>
      </c>
      <c r="F21" s="241" t="s">
        <v>380</v>
      </c>
      <c r="G21" s="241" t="s">
        <v>380</v>
      </c>
      <c r="H21" s="241" t="s">
        <v>380</v>
      </c>
      <c r="I21" s="241" t="s">
        <v>380</v>
      </c>
      <c r="J21" s="241">
        <v>-6.5252299151824955</v>
      </c>
      <c r="K21" s="241">
        <v>-13.266748706160957</v>
      </c>
      <c r="L21" s="228"/>
      <c r="M21" s="241">
        <v>17.605460167523802</v>
      </c>
      <c r="N21" s="241" t="s">
        <v>380</v>
      </c>
      <c r="O21" s="241" t="s">
        <v>380</v>
      </c>
    </row>
    <row r="22" spans="1:15" ht="12.75">
      <c r="A22" s="208" t="s">
        <v>206</v>
      </c>
      <c r="B22" s="241">
        <v>1.0306638463461804</v>
      </c>
      <c r="C22" s="241">
        <v>-0.34813364483070597</v>
      </c>
      <c r="D22" s="241">
        <v>1.1002206813272908</v>
      </c>
      <c r="E22" s="241">
        <v>1.2027660588819877</v>
      </c>
      <c r="F22" s="241">
        <v>1.262375735743304</v>
      </c>
      <c r="G22" s="241">
        <v>-1.6170495741797408</v>
      </c>
      <c r="H22" s="241">
        <v>1.6768273644700127</v>
      </c>
      <c r="I22" s="241">
        <v>0.8972069764826118</v>
      </c>
      <c r="J22" s="241">
        <v>0.9885443602916988</v>
      </c>
      <c r="K22" s="241">
        <v>-0.1549786890054916</v>
      </c>
      <c r="L22" s="228"/>
      <c r="M22" s="241">
        <v>0.5982556385053073</v>
      </c>
      <c r="N22" s="241">
        <v>0.6215970858308717</v>
      </c>
      <c r="O22" s="241">
        <v>-0.6393365522547101</v>
      </c>
    </row>
    <row r="23" spans="1:15" ht="12.75">
      <c r="A23" s="208" t="s">
        <v>207</v>
      </c>
      <c r="B23" s="241">
        <v>-3.310092027696787</v>
      </c>
      <c r="C23" s="241">
        <v>-3.373874737687921</v>
      </c>
      <c r="D23" s="241">
        <v>-0.8175340437363787</v>
      </c>
      <c r="E23" s="241">
        <v>-2.5063677477268897</v>
      </c>
      <c r="F23" s="241">
        <v>-1.9355017961060539</v>
      </c>
      <c r="G23" s="241">
        <v>1.1085482965450977</v>
      </c>
      <c r="H23" s="241">
        <v>-5.964678105954668</v>
      </c>
      <c r="I23" s="241">
        <v>1.1509369261892388</v>
      </c>
      <c r="J23" s="241">
        <v>-3.2350046246173325</v>
      </c>
      <c r="K23" s="241">
        <v>-0.3463657206591253</v>
      </c>
      <c r="L23" s="228"/>
      <c r="M23" s="241">
        <v>-11.15750929943914</v>
      </c>
      <c r="N23" s="241">
        <v>11.10787993457867</v>
      </c>
      <c r="O23" s="241">
        <v>4.758575458189274</v>
      </c>
    </row>
    <row r="24" spans="1:15" ht="12.75">
      <c r="A24" s="211" t="s">
        <v>208</v>
      </c>
      <c r="B24" s="240">
        <v>1.6304869364681451</v>
      </c>
      <c r="C24" s="240">
        <v>1.3984300699479757</v>
      </c>
      <c r="D24" s="240">
        <v>2.0758085373989044</v>
      </c>
      <c r="E24" s="240">
        <v>2.3448236384158383</v>
      </c>
      <c r="F24" s="240">
        <v>1.0331044911891851</v>
      </c>
      <c r="G24" s="240">
        <v>6.964361630878102</v>
      </c>
      <c r="H24" s="240">
        <v>1.4618141977668975</v>
      </c>
      <c r="I24" s="240">
        <v>1.9051045052185023</v>
      </c>
      <c r="J24" s="240">
        <v>1.6308445662809756</v>
      </c>
      <c r="K24" s="240">
        <v>1.6435301161041416</v>
      </c>
      <c r="L24" s="228"/>
      <c r="M24" s="240">
        <v>6.5093382838684155</v>
      </c>
      <c r="N24" s="240">
        <v>2.0587018807124213</v>
      </c>
      <c r="O24" s="240">
        <v>0.6785649237318836</v>
      </c>
    </row>
    <row r="25" spans="1:15" ht="12.75">
      <c r="A25" s="205" t="s">
        <v>209</v>
      </c>
      <c r="B25" s="240">
        <v>8.403146380629266</v>
      </c>
      <c r="C25" s="240" t="s">
        <v>380</v>
      </c>
      <c r="D25" s="240">
        <v>8.231838418646053</v>
      </c>
      <c r="E25" s="240">
        <v>8.841410981628695</v>
      </c>
      <c r="F25" s="240">
        <v>8.901546697730932</v>
      </c>
      <c r="G25" s="240">
        <v>-1.9890974171872466</v>
      </c>
      <c r="H25" s="240">
        <v>9.249756081461747</v>
      </c>
      <c r="I25" s="240">
        <v>-1.0584205420675619</v>
      </c>
      <c r="J25" s="240">
        <v>8.231838418646053</v>
      </c>
      <c r="K25" s="240">
        <v>6.054002669388647</v>
      </c>
      <c r="L25" s="228"/>
      <c r="M25" s="240">
        <v>20.029979572066225</v>
      </c>
      <c r="N25" s="240">
        <v>0.9284563491783526</v>
      </c>
      <c r="O25" s="240">
        <v>-0.5313327077827279</v>
      </c>
    </row>
    <row r="26" spans="1:15" ht="12.75">
      <c r="A26" s="205" t="s">
        <v>210</v>
      </c>
      <c r="B26" s="240">
        <v>-2.8087666281367607</v>
      </c>
      <c r="C26" s="240">
        <v>-2.7190782486100407</v>
      </c>
      <c r="D26" s="240" t="s">
        <v>380</v>
      </c>
      <c r="E26" s="240" t="s">
        <v>380</v>
      </c>
      <c r="F26" s="240" t="s">
        <v>380</v>
      </c>
      <c r="G26" s="240" t="s">
        <v>380</v>
      </c>
      <c r="H26" s="240" t="s">
        <v>380</v>
      </c>
      <c r="I26" s="240" t="s">
        <v>380</v>
      </c>
      <c r="J26" s="240">
        <v>-2.7190782486100407</v>
      </c>
      <c r="K26" s="240">
        <v>2.2769414141755595</v>
      </c>
      <c r="L26" s="228"/>
      <c r="M26" s="240">
        <v>-0.38314931638867566</v>
      </c>
      <c r="N26" s="240">
        <v>0.14560974133990268</v>
      </c>
      <c r="O26" s="240">
        <v>0.19115117369159496</v>
      </c>
    </row>
    <row r="27" spans="1:15" ht="12.75">
      <c r="A27" s="205" t="s">
        <v>211</v>
      </c>
      <c r="B27" s="240">
        <v>0.523317033907511</v>
      </c>
      <c r="C27" s="240">
        <v>-1.4599310961965872</v>
      </c>
      <c r="D27" s="240">
        <v>0.5234281555551945</v>
      </c>
      <c r="E27" s="240">
        <v>1.1054969210283927</v>
      </c>
      <c r="F27" s="240">
        <v>1.1265573319825029</v>
      </c>
      <c r="G27" s="240">
        <v>-1.5349420620998089</v>
      </c>
      <c r="H27" s="240" t="s">
        <v>380</v>
      </c>
      <c r="I27" s="240">
        <v>-1.4226388997239714</v>
      </c>
      <c r="J27" s="240">
        <v>0.5142740063279971</v>
      </c>
      <c r="K27" s="240">
        <v>0.3904977966780798</v>
      </c>
      <c r="L27" s="229"/>
      <c r="M27" s="240">
        <v>0.04491921817912914</v>
      </c>
      <c r="N27" s="240">
        <v>-3.1799872914301197</v>
      </c>
      <c r="O27" s="240">
        <v>0.4722287736367736</v>
      </c>
    </row>
    <row r="28" spans="1:15" ht="12.75">
      <c r="A28" s="205" t="s">
        <v>212</v>
      </c>
      <c r="B28" s="240">
        <v>0.11495285009823775</v>
      </c>
      <c r="C28" s="240">
        <v>0.18845964091769307</v>
      </c>
      <c r="D28" s="240">
        <v>0.06402035071420009</v>
      </c>
      <c r="E28" s="240">
        <v>-0.16159573387236614</v>
      </c>
      <c r="F28" s="240">
        <v>-0.3410864381726775</v>
      </c>
      <c r="G28" s="240">
        <v>0.18606789413264657</v>
      </c>
      <c r="H28" s="240">
        <v>-0.3247146662145428</v>
      </c>
      <c r="I28" s="240">
        <v>0.19735828526543653</v>
      </c>
      <c r="J28" s="240">
        <v>0.08734395971985442</v>
      </c>
      <c r="K28" s="240">
        <v>0.7401109871688627</v>
      </c>
      <c r="L28" s="229"/>
      <c r="M28" s="240">
        <v>-0.22823070980126925</v>
      </c>
      <c r="N28" s="240">
        <v>1.8532429612833745</v>
      </c>
      <c r="O28" s="240">
        <v>1.4171023804574245</v>
      </c>
    </row>
    <row r="29" spans="1:15" ht="12.75">
      <c r="A29" s="208" t="s">
        <v>213</v>
      </c>
      <c r="B29" s="241">
        <v>0.45633247601815086</v>
      </c>
      <c r="C29" s="241">
        <v>0.5627051061865895</v>
      </c>
      <c r="D29" s="241">
        <v>0.23700376714390625</v>
      </c>
      <c r="E29" s="241">
        <v>0.1735684178113539</v>
      </c>
      <c r="F29" s="241">
        <v>-1.0706579404962335</v>
      </c>
      <c r="G29" s="241">
        <v>6.114150570127985</v>
      </c>
      <c r="H29" s="241">
        <v>-1.3371208625072573</v>
      </c>
      <c r="I29" s="241">
        <v>0.26430458087556286</v>
      </c>
      <c r="J29" s="241">
        <v>0.5302535739936332</v>
      </c>
      <c r="K29" s="241">
        <v>2.8284446922311135</v>
      </c>
      <c r="L29" s="228"/>
      <c r="M29" s="241">
        <v>-1.166230670693913</v>
      </c>
      <c r="N29" s="241">
        <v>-6.787454008128946</v>
      </c>
      <c r="O29" s="241">
        <v>4.024213959897716</v>
      </c>
    </row>
    <row r="30" spans="1:15" ht="12.75">
      <c r="A30" s="208" t="s">
        <v>214</v>
      </c>
      <c r="B30" s="241">
        <v>-1.662221789068663</v>
      </c>
      <c r="C30" s="241">
        <v>-2.2166448828360275</v>
      </c>
      <c r="D30" s="241">
        <v>-0.027843914255298863</v>
      </c>
      <c r="E30" s="241">
        <v>-0.9021121672803223</v>
      </c>
      <c r="F30" s="241">
        <v>-1.1306828763466892</v>
      </c>
      <c r="G30" s="241">
        <v>-3.0529199284046404</v>
      </c>
      <c r="H30" s="241">
        <v>2.887378180162403</v>
      </c>
      <c r="I30" s="241">
        <v>0.6034303070919789</v>
      </c>
      <c r="J30" s="241">
        <v>-1.5237453592528816</v>
      </c>
      <c r="K30" s="241">
        <v>-0.6933076179256425</v>
      </c>
      <c r="L30" s="228"/>
      <c r="M30" s="241">
        <v>-1.5479594232229221</v>
      </c>
      <c r="N30" s="241">
        <v>-3.4575495453961547</v>
      </c>
      <c r="O30" s="241">
        <v>1.131255929997299</v>
      </c>
    </row>
    <row r="31" spans="1:15" ht="12.75">
      <c r="A31" s="208" t="s">
        <v>215</v>
      </c>
      <c r="B31" s="241" t="s">
        <v>380</v>
      </c>
      <c r="C31" s="241" t="s">
        <v>380</v>
      </c>
      <c r="D31" s="241" t="s">
        <v>380</v>
      </c>
      <c r="E31" s="241" t="s">
        <v>380</v>
      </c>
      <c r="F31" s="241" t="s">
        <v>380</v>
      </c>
      <c r="G31" s="241" t="s">
        <v>380</v>
      </c>
      <c r="H31" s="241" t="s">
        <v>380</v>
      </c>
      <c r="I31" s="241" t="s">
        <v>380</v>
      </c>
      <c r="J31" s="241" t="s">
        <v>380</v>
      </c>
      <c r="K31" s="241" t="s">
        <v>380</v>
      </c>
      <c r="L31" s="228"/>
      <c r="M31" s="241" t="s">
        <v>380</v>
      </c>
      <c r="N31" s="241" t="s">
        <v>380</v>
      </c>
      <c r="O31" s="241" t="s">
        <v>380</v>
      </c>
    </row>
    <row r="32" spans="1:15" ht="12.75">
      <c r="A32" s="208" t="s">
        <v>216</v>
      </c>
      <c r="B32" s="241">
        <v>-100</v>
      </c>
      <c r="C32" s="241">
        <v>-100</v>
      </c>
      <c r="D32" s="241" t="s">
        <v>380</v>
      </c>
      <c r="E32" s="241" t="s">
        <v>380</v>
      </c>
      <c r="F32" s="241" t="s">
        <v>380</v>
      </c>
      <c r="G32" s="241" t="s">
        <v>380</v>
      </c>
      <c r="H32" s="241" t="s">
        <v>380</v>
      </c>
      <c r="I32" s="241" t="s">
        <v>380</v>
      </c>
      <c r="J32" s="241">
        <v>-100</v>
      </c>
      <c r="K32" s="241">
        <v>-100</v>
      </c>
      <c r="L32" s="228"/>
      <c r="M32" s="241">
        <v>-100</v>
      </c>
      <c r="N32" s="241" t="s">
        <v>380</v>
      </c>
      <c r="O32" s="241" t="s">
        <v>380</v>
      </c>
    </row>
    <row r="33" spans="1:15" ht="12.75">
      <c r="A33" s="205" t="s">
        <v>217</v>
      </c>
      <c r="B33" s="240">
        <v>-5.091578676261166</v>
      </c>
      <c r="C33" s="240">
        <v>-4.8502896112020295</v>
      </c>
      <c r="D33" s="240">
        <v>-4.115905566802203</v>
      </c>
      <c r="E33" s="240">
        <v>-4.115905566802203</v>
      </c>
      <c r="F33" s="240">
        <v>-4.146344961860359</v>
      </c>
      <c r="G33" s="240" t="s">
        <v>380</v>
      </c>
      <c r="H33" s="240">
        <v>0.14560974133992488</v>
      </c>
      <c r="I33" s="240" t="s">
        <v>380</v>
      </c>
      <c r="J33" s="240">
        <v>-6.002020047601242</v>
      </c>
      <c r="K33" s="240">
        <v>0.7581211159046974</v>
      </c>
      <c r="L33" s="228"/>
      <c r="M33" s="240">
        <v>-11.486465039688387</v>
      </c>
      <c r="N33" s="240">
        <v>-0.5880181059101708</v>
      </c>
      <c r="O33" s="240">
        <v>0.3406827576366567</v>
      </c>
    </row>
    <row r="34" spans="1:15" ht="12.75">
      <c r="A34" s="205" t="s">
        <v>218</v>
      </c>
      <c r="B34" s="240">
        <v>0.3986273651626293</v>
      </c>
      <c r="C34" s="240">
        <v>0.4002634683567097</v>
      </c>
      <c r="D34" s="240" t="s">
        <v>380</v>
      </c>
      <c r="E34" s="240" t="s">
        <v>380</v>
      </c>
      <c r="F34" s="240" t="s">
        <v>380</v>
      </c>
      <c r="G34" s="240" t="s">
        <v>380</v>
      </c>
      <c r="H34" s="240" t="s">
        <v>380</v>
      </c>
      <c r="I34" s="240" t="s">
        <v>380</v>
      </c>
      <c r="J34" s="240">
        <v>0.4002634683567097</v>
      </c>
      <c r="K34" s="240">
        <v>0.4921343425210223</v>
      </c>
      <c r="L34" s="228"/>
      <c r="M34" s="240" t="s">
        <v>380</v>
      </c>
      <c r="N34" s="240" t="s">
        <v>380</v>
      </c>
      <c r="O34" s="240" t="s">
        <v>380</v>
      </c>
    </row>
    <row r="35" spans="1:15" ht="12.75">
      <c r="A35" s="205" t="s">
        <v>219</v>
      </c>
      <c r="B35" s="240">
        <v>-0.520005687375058</v>
      </c>
      <c r="C35" s="240">
        <v>-0.5194065409150683</v>
      </c>
      <c r="D35" s="240" t="s">
        <v>380</v>
      </c>
      <c r="E35" s="240" t="s">
        <v>380</v>
      </c>
      <c r="F35" s="240" t="s">
        <v>380</v>
      </c>
      <c r="G35" s="240" t="s">
        <v>380</v>
      </c>
      <c r="H35" s="240" t="s">
        <v>380</v>
      </c>
      <c r="I35" s="240" t="s">
        <v>380</v>
      </c>
      <c r="J35" s="240">
        <v>-0.5709661191905746</v>
      </c>
      <c r="K35" s="240">
        <v>-0.480667278734892</v>
      </c>
      <c r="L35" s="228"/>
      <c r="M35" s="240">
        <v>-5.496909164478936</v>
      </c>
      <c r="N35" s="240">
        <v>3.6881215995139716</v>
      </c>
      <c r="O35" s="240">
        <v>10.609568282919257</v>
      </c>
    </row>
    <row r="36" spans="1:15" ht="12.75">
      <c r="A36" s="211" t="s">
        <v>220</v>
      </c>
      <c r="B36" s="240">
        <v>0.9343253450885491</v>
      </c>
      <c r="C36" s="240">
        <v>0.4766399778839858</v>
      </c>
      <c r="D36" s="240">
        <v>1.526842065931877</v>
      </c>
      <c r="E36" s="240">
        <v>1.4815884564237658</v>
      </c>
      <c r="F36" s="240">
        <v>0.9848718593947092</v>
      </c>
      <c r="G36" s="240">
        <v>5.854863704308122</v>
      </c>
      <c r="H36" s="240">
        <v>-0.013750265530609873</v>
      </c>
      <c r="I36" s="240">
        <v>1.5390263888225508</v>
      </c>
      <c r="J36" s="240">
        <v>1.0656155796303413</v>
      </c>
      <c r="K36" s="240">
        <v>2.1248606365133815</v>
      </c>
      <c r="L36" s="228"/>
      <c r="M36" s="240">
        <v>2.9228415583550715</v>
      </c>
      <c r="N36" s="240">
        <v>-1.3694183816569838</v>
      </c>
      <c r="O36" s="240">
        <v>0.4159789345087761</v>
      </c>
    </row>
    <row r="37" spans="1:15" ht="13.5" thickBot="1">
      <c r="A37" s="212" t="s">
        <v>221</v>
      </c>
      <c r="B37" s="242">
        <v>11.924680167542823</v>
      </c>
      <c r="C37" s="242">
        <v>11.802340224171992</v>
      </c>
      <c r="D37" s="242" t="s">
        <v>380</v>
      </c>
      <c r="E37" s="242" t="s">
        <v>380</v>
      </c>
      <c r="F37" s="242" t="s">
        <v>380</v>
      </c>
      <c r="G37" s="242" t="s">
        <v>380</v>
      </c>
      <c r="H37" s="242" t="s">
        <v>380</v>
      </c>
      <c r="I37" s="242" t="s">
        <v>380</v>
      </c>
      <c r="J37" s="242">
        <v>3.6018394783982055</v>
      </c>
      <c r="K37" s="242">
        <v>0.14560974133992488</v>
      </c>
      <c r="L37" s="228"/>
      <c r="M37" s="242">
        <v>-2.28639472701192</v>
      </c>
      <c r="N37" s="242" t="s">
        <v>380</v>
      </c>
      <c r="O37" s="242" t="s">
        <v>380</v>
      </c>
    </row>
    <row r="38" spans="1:15" ht="13.5" thickBot="1">
      <c r="A38" s="215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0"/>
      <c r="M38" s="243"/>
      <c r="N38" s="243"/>
      <c r="O38" s="243"/>
    </row>
    <row r="39" spans="1:15" ht="13.5" thickBot="1">
      <c r="A39" s="216" t="s">
        <v>0</v>
      </c>
      <c r="B39" s="244">
        <v>0.2500139783659039</v>
      </c>
      <c r="C39" s="244">
        <v>-0.004789797504756166</v>
      </c>
      <c r="D39" s="244">
        <v>0.7391150207848085</v>
      </c>
      <c r="E39" s="244">
        <v>0.7484946009159721</v>
      </c>
      <c r="F39" s="244">
        <v>0.5538050445806908</v>
      </c>
      <c r="G39" s="244">
        <v>1.364032566055795</v>
      </c>
      <c r="H39" s="244">
        <v>1.037950961658729</v>
      </c>
      <c r="I39" s="244">
        <v>0.7339619751166149</v>
      </c>
      <c r="J39" s="244">
        <v>0.38752813591802493</v>
      </c>
      <c r="K39" s="244">
        <v>1.370046309790407</v>
      </c>
      <c r="L39" s="245"/>
      <c r="M39" s="244">
        <v>-0.22938303224740997</v>
      </c>
      <c r="N39" s="244">
        <v>1.3292812128388176</v>
      </c>
      <c r="O39" s="244">
        <v>1.5880200905750153</v>
      </c>
    </row>
    <row r="40" spans="1:15" ht="12.75">
      <c r="A40" s="88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</row>
    <row r="41" ht="12.75">
      <c r="A41" s="13" t="s">
        <v>113</v>
      </c>
    </row>
    <row r="42" ht="12.75">
      <c r="A42" s="13" t="s">
        <v>354</v>
      </c>
    </row>
    <row r="43" spans="1:15" ht="12.75">
      <c r="A43" s="221" t="s">
        <v>244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5" ht="12.75">
      <c r="A45" s="13" t="s">
        <v>122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5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4"/>
  <sheetViews>
    <sheetView showGridLines="0" zoomScale="75" zoomScaleNormal="75" zoomScalePageLayoutView="0" workbookViewId="0" topLeftCell="A1">
      <selection activeCell="A4" sqref="A4:O4"/>
    </sheetView>
  </sheetViews>
  <sheetFormatPr defaultColWidth="10.28125" defaultRowHeight="12.75"/>
  <cols>
    <col min="1" max="1" width="32.140625" style="13" customWidth="1"/>
    <col min="2" max="2" width="13.00390625" style="13" customWidth="1"/>
    <col min="3" max="3" width="14.7109375" style="13" customWidth="1"/>
    <col min="4" max="4" width="14.00390625" style="13" customWidth="1"/>
    <col min="5" max="5" width="11.421875" style="13" customWidth="1"/>
    <col min="6" max="11" width="17.28125" style="13" customWidth="1"/>
    <col min="12" max="12" width="0.5625" style="13" customWidth="1"/>
    <col min="13" max="13" width="17.28125" style="13" customWidth="1"/>
    <col min="14" max="14" width="12.421875" style="13" customWidth="1"/>
    <col min="15" max="15" width="14.00390625" style="13" customWidth="1"/>
    <col min="16" max="16384" width="10.28125" style="20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0" t="s">
        <v>830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2"/>
    </row>
    <row r="5" spans="1:15" ht="22.5" customHeight="1" thickBot="1">
      <c r="A5" s="484" t="s">
        <v>351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6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26" t="s">
        <v>225</v>
      </c>
      <c r="B8" s="448" t="s">
        <v>355</v>
      </c>
      <c r="C8" s="449"/>
      <c r="D8" s="449"/>
      <c r="E8" s="449"/>
      <c r="F8" s="449"/>
      <c r="G8" s="449"/>
      <c r="H8" s="449"/>
      <c r="I8" s="450"/>
      <c r="J8" s="480" t="s">
        <v>104</v>
      </c>
      <c r="K8" s="480" t="s">
        <v>352</v>
      </c>
      <c r="L8" s="237"/>
      <c r="M8" s="480" t="s">
        <v>95</v>
      </c>
      <c r="N8" s="480" t="s">
        <v>353</v>
      </c>
      <c r="O8" s="480" t="s">
        <v>99</v>
      </c>
    </row>
    <row r="9" spans="1:15" ht="12.75" customHeight="1">
      <c r="A9" s="427"/>
      <c r="B9" s="429" t="s">
        <v>229</v>
      </c>
      <c r="C9" s="429" t="s">
        <v>271</v>
      </c>
      <c r="D9" s="487" t="s">
        <v>123</v>
      </c>
      <c r="E9" s="488"/>
      <c r="F9" s="488"/>
      <c r="G9" s="488"/>
      <c r="H9" s="488"/>
      <c r="I9" s="489"/>
      <c r="J9" s="481"/>
      <c r="K9" s="481"/>
      <c r="L9" s="249"/>
      <c r="M9" s="481"/>
      <c r="N9" s="481"/>
      <c r="O9" s="481"/>
    </row>
    <row r="10" spans="1:15" ht="14.25" customHeight="1">
      <c r="A10" s="427"/>
      <c r="B10" s="446"/>
      <c r="C10" s="446"/>
      <c r="D10" s="429" t="s">
        <v>229</v>
      </c>
      <c r="E10" s="487" t="s">
        <v>162</v>
      </c>
      <c r="F10" s="488"/>
      <c r="G10" s="488"/>
      <c r="H10" s="489"/>
      <c r="I10" s="429" t="s">
        <v>163</v>
      </c>
      <c r="J10" s="481"/>
      <c r="K10" s="481"/>
      <c r="L10" s="249"/>
      <c r="M10" s="481"/>
      <c r="N10" s="481"/>
      <c r="O10" s="481"/>
    </row>
    <row r="11" spans="1:15" ht="27" customHeight="1">
      <c r="A11" s="428"/>
      <c r="B11" s="447"/>
      <c r="C11" s="447"/>
      <c r="D11" s="447"/>
      <c r="E11" s="238" t="s">
        <v>229</v>
      </c>
      <c r="F11" s="238" t="s">
        <v>241</v>
      </c>
      <c r="G11" s="238" t="s">
        <v>242</v>
      </c>
      <c r="H11" s="238" t="s">
        <v>243</v>
      </c>
      <c r="I11" s="447"/>
      <c r="J11" s="482"/>
      <c r="K11" s="482"/>
      <c r="L11" s="249"/>
      <c r="M11" s="482"/>
      <c r="N11" s="482"/>
      <c r="O11" s="482"/>
    </row>
    <row r="12" spans="1:12" ht="12.75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</row>
    <row r="13" spans="12:15" ht="13.5" thickBot="1">
      <c r="L13" s="20"/>
      <c r="M13" s="80"/>
      <c r="N13" s="80"/>
      <c r="O13" s="80"/>
    </row>
    <row r="14" spans="1:15" ht="12.75">
      <c r="A14" s="202" t="s">
        <v>198</v>
      </c>
      <c r="B14" s="239">
        <v>13.846284552173248</v>
      </c>
      <c r="C14" s="239">
        <v>13.177821497253706</v>
      </c>
      <c r="D14" s="239">
        <v>17.145832583359176</v>
      </c>
      <c r="E14" s="239">
        <v>21.834863367715585</v>
      </c>
      <c r="F14" s="239">
        <v>22.661826051803267</v>
      </c>
      <c r="G14" s="239">
        <v>30.533859500240567</v>
      </c>
      <c r="H14" s="239">
        <v>6.544558134455536</v>
      </c>
      <c r="I14" s="239">
        <v>15.814998495266973</v>
      </c>
      <c r="J14" s="239">
        <v>15.354511172894858</v>
      </c>
      <c r="K14" s="239">
        <v>3.6732769980402535</v>
      </c>
      <c r="L14" s="228"/>
      <c r="M14" s="239">
        <v>4.8085452745192825</v>
      </c>
      <c r="N14" s="239">
        <v>-33.54136676276519</v>
      </c>
      <c r="O14" s="239">
        <v>-43.73260005459111</v>
      </c>
    </row>
    <row r="15" spans="1:15" ht="12.75">
      <c r="A15" s="205" t="s">
        <v>199</v>
      </c>
      <c r="B15" s="240">
        <v>10.700571402970848</v>
      </c>
      <c r="C15" s="240">
        <v>8.5635294753859</v>
      </c>
      <c r="D15" s="240">
        <v>12.83741678096959</v>
      </c>
      <c r="E15" s="240">
        <v>11.682376030420482</v>
      </c>
      <c r="F15" s="240">
        <v>11.082597061270638</v>
      </c>
      <c r="G15" s="240">
        <v>12.373170498147346</v>
      </c>
      <c r="H15" s="240">
        <v>20.631925538069606</v>
      </c>
      <c r="I15" s="240">
        <v>13.394401205969864</v>
      </c>
      <c r="J15" s="240">
        <v>9.137847384682974</v>
      </c>
      <c r="K15" s="240">
        <v>1.3849322460132818</v>
      </c>
      <c r="L15" s="228"/>
      <c r="M15" s="240">
        <v>14.778001000661911</v>
      </c>
      <c r="N15" s="240">
        <v>-19.61402136807755</v>
      </c>
      <c r="O15" s="240">
        <v>3.2017772321896176</v>
      </c>
    </row>
    <row r="16" spans="1:15" ht="12.75">
      <c r="A16" s="205" t="s">
        <v>200</v>
      </c>
      <c r="B16" s="240">
        <v>98.17768311349424</v>
      </c>
      <c r="C16" s="240">
        <v>151.70027802273495</v>
      </c>
      <c r="D16" s="240">
        <v>25.915153041452086</v>
      </c>
      <c r="E16" s="240">
        <v>17.35049637134498</v>
      </c>
      <c r="F16" s="240">
        <v>15.756467067429014</v>
      </c>
      <c r="G16" s="240" t="s">
        <v>380</v>
      </c>
      <c r="H16" s="240">
        <v>2749.243890397649</v>
      </c>
      <c r="I16" s="240">
        <v>37.642632006410714</v>
      </c>
      <c r="J16" s="240">
        <v>98.503690315833</v>
      </c>
      <c r="K16" s="240">
        <v>38.33641051925236</v>
      </c>
      <c r="L16" s="228"/>
      <c r="M16" s="240">
        <v>338.8815651145587</v>
      </c>
      <c r="N16" s="240">
        <v>8.132804513079495</v>
      </c>
      <c r="O16" s="240">
        <v>13.446785954097585</v>
      </c>
    </row>
    <row r="17" spans="1:15" ht="12.75">
      <c r="A17" s="205" t="s">
        <v>201</v>
      </c>
      <c r="B17" s="240">
        <v>7.243831454976246</v>
      </c>
      <c r="C17" s="240">
        <v>5.225828259398968</v>
      </c>
      <c r="D17" s="240">
        <v>10.952425529655585</v>
      </c>
      <c r="E17" s="240">
        <v>8.487006228031756</v>
      </c>
      <c r="F17" s="240">
        <v>6.714376414768908</v>
      </c>
      <c r="G17" s="240">
        <v>16.52729164641833</v>
      </c>
      <c r="H17" s="240">
        <v>1.9888695121583977</v>
      </c>
      <c r="I17" s="240">
        <v>12.672810086380949</v>
      </c>
      <c r="J17" s="240">
        <v>7.158854154779215</v>
      </c>
      <c r="K17" s="240">
        <v>9.353851109321432</v>
      </c>
      <c r="L17" s="228"/>
      <c r="M17" s="240">
        <v>10.25488574786204</v>
      </c>
      <c r="N17" s="240">
        <v>11.728074294885605</v>
      </c>
      <c r="O17" s="240">
        <v>20.405561722140497</v>
      </c>
    </row>
    <row r="18" spans="1:15" ht="12.75">
      <c r="A18" s="205" t="s">
        <v>202</v>
      </c>
      <c r="B18" s="240">
        <v>12.595883040971945</v>
      </c>
      <c r="C18" s="240">
        <v>12.55957210274099</v>
      </c>
      <c r="D18" s="240">
        <v>12.252397041046969</v>
      </c>
      <c r="E18" s="240">
        <v>13.493611027883802</v>
      </c>
      <c r="F18" s="240">
        <v>13.799748896252751</v>
      </c>
      <c r="G18" s="240">
        <v>15.637443634350024</v>
      </c>
      <c r="H18" s="240">
        <v>3.7791276920114747</v>
      </c>
      <c r="I18" s="240">
        <v>11.445806427702854</v>
      </c>
      <c r="J18" s="240">
        <v>12.767856222236396</v>
      </c>
      <c r="K18" s="240">
        <v>7.289239451747642</v>
      </c>
      <c r="L18" s="228"/>
      <c r="M18" s="240">
        <v>7.9077024294262666</v>
      </c>
      <c r="N18" s="240">
        <v>-4.131063349408914</v>
      </c>
      <c r="O18" s="240">
        <v>0.7668940587777895</v>
      </c>
    </row>
    <row r="19" spans="1:15" ht="12.75">
      <c r="A19" s="208" t="s">
        <v>203</v>
      </c>
      <c r="B19" s="241">
        <v>-15.628155796419207</v>
      </c>
      <c r="C19" s="241">
        <v>-15.271824301007552</v>
      </c>
      <c r="D19" s="241">
        <v>-21.157576468349426</v>
      </c>
      <c r="E19" s="241">
        <v>-21.157576468349426</v>
      </c>
      <c r="F19" s="241">
        <v>-21.157576468349426</v>
      </c>
      <c r="G19" s="241" t="s">
        <v>380</v>
      </c>
      <c r="H19" s="241" t="s">
        <v>380</v>
      </c>
      <c r="I19" s="241" t="s">
        <v>380</v>
      </c>
      <c r="J19" s="241">
        <v>2.9857784015622446</v>
      </c>
      <c r="K19" s="241">
        <v>-0.16553665458737266</v>
      </c>
      <c r="L19" s="228"/>
      <c r="M19" s="241">
        <v>444.0303868396806</v>
      </c>
      <c r="N19" s="241">
        <v>521.0676471775886</v>
      </c>
      <c r="O19" s="241">
        <v>489.49873594434115</v>
      </c>
    </row>
    <row r="20" spans="1:15" ht="12.75">
      <c r="A20" s="208" t="s">
        <v>204</v>
      </c>
      <c r="B20" s="241">
        <v>9.851993155757333</v>
      </c>
      <c r="C20" s="241">
        <v>15.01197794235396</v>
      </c>
      <c r="D20" s="241">
        <v>3.9356853822559046</v>
      </c>
      <c r="E20" s="241">
        <v>11.789959972017815</v>
      </c>
      <c r="F20" s="241">
        <v>11.643044871375864</v>
      </c>
      <c r="G20" s="241">
        <v>12.165238313583426</v>
      </c>
      <c r="H20" s="241">
        <v>13.894001344069483</v>
      </c>
      <c r="I20" s="241">
        <v>2.0246650298860747</v>
      </c>
      <c r="J20" s="241">
        <v>10.48860297436882</v>
      </c>
      <c r="K20" s="241">
        <v>7.385469826009983</v>
      </c>
      <c r="L20" s="228"/>
      <c r="M20" s="241">
        <v>71.96697860689338</v>
      </c>
      <c r="N20" s="241">
        <v>-19.0658120283124</v>
      </c>
      <c r="O20" s="241">
        <v>-4.979861317614276</v>
      </c>
    </row>
    <row r="21" spans="1:15" ht="12.75">
      <c r="A21" s="208" t="s">
        <v>205</v>
      </c>
      <c r="B21" s="241">
        <v>23.46438614357953</v>
      </c>
      <c r="C21" s="241">
        <v>22.686521989665522</v>
      </c>
      <c r="D21" s="241" t="s">
        <v>380</v>
      </c>
      <c r="E21" s="241" t="s">
        <v>380</v>
      </c>
      <c r="F21" s="241" t="s">
        <v>380</v>
      </c>
      <c r="G21" s="241" t="s">
        <v>380</v>
      </c>
      <c r="H21" s="241" t="s">
        <v>380</v>
      </c>
      <c r="I21" s="241" t="s">
        <v>380</v>
      </c>
      <c r="J21" s="241">
        <v>38.623855264320106</v>
      </c>
      <c r="K21" s="241">
        <v>-46.758494053444046</v>
      </c>
      <c r="L21" s="228"/>
      <c r="M21" s="241">
        <v>170.12041581986304</v>
      </c>
      <c r="N21" s="241" t="s">
        <v>380</v>
      </c>
      <c r="O21" s="241" t="s">
        <v>380</v>
      </c>
    </row>
    <row r="22" spans="1:15" ht="12.75">
      <c r="A22" s="208" t="s">
        <v>206</v>
      </c>
      <c r="B22" s="241">
        <v>12.07542914725983</v>
      </c>
      <c r="C22" s="241">
        <v>9.307332265366641</v>
      </c>
      <c r="D22" s="241">
        <v>12.83486269982308</v>
      </c>
      <c r="E22" s="241">
        <v>10.817654399826292</v>
      </c>
      <c r="F22" s="241">
        <v>11.842514875465127</v>
      </c>
      <c r="G22" s="241">
        <v>0.28025215452647245</v>
      </c>
      <c r="H22" s="241">
        <v>-7.592334271988466</v>
      </c>
      <c r="I22" s="241">
        <v>17.066383719904877</v>
      </c>
      <c r="J22" s="241">
        <v>12.558487337798475</v>
      </c>
      <c r="K22" s="241">
        <v>27.676261350217658</v>
      </c>
      <c r="L22" s="228"/>
      <c r="M22" s="241">
        <v>-5.9054336987172</v>
      </c>
      <c r="N22" s="241">
        <v>24.427661765606977</v>
      </c>
      <c r="O22" s="241">
        <v>28.571339282382024</v>
      </c>
    </row>
    <row r="23" spans="1:15" ht="12.75">
      <c r="A23" s="208" t="s">
        <v>207</v>
      </c>
      <c r="B23" s="241">
        <v>-1.2926693484543117</v>
      </c>
      <c r="C23" s="241">
        <v>-1.609757523318378</v>
      </c>
      <c r="D23" s="241">
        <v>5.543429408825462</v>
      </c>
      <c r="E23" s="241">
        <v>-16.325588619314523</v>
      </c>
      <c r="F23" s="241">
        <v>-20.332469938515707</v>
      </c>
      <c r="G23" s="241">
        <v>10.333988010972961</v>
      </c>
      <c r="H23" s="241">
        <v>1.6291604305012308</v>
      </c>
      <c r="I23" s="241">
        <v>49.41444246840374</v>
      </c>
      <c r="J23" s="241">
        <v>-1.2370491863859523</v>
      </c>
      <c r="K23" s="241">
        <v>0.8848411450085747</v>
      </c>
      <c r="L23" s="228"/>
      <c r="M23" s="241">
        <v>-20.661032687497617</v>
      </c>
      <c r="N23" s="241">
        <v>-32.21570525870163</v>
      </c>
      <c r="O23" s="241">
        <v>25.057453933020014</v>
      </c>
    </row>
    <row r="24" spans="1:15" ht="12.75">
      <c r="A24" s="211" t="s">
        <v>208</v>
      </c>
      <c r="B24" s="240">
        <v>22.624770916780346</v>
      </c>
      <c r="C24" s="240">
        <v>23.138868541454283</v>
      </c>
      <c r="D24" s="240">
        <v>21.282714102649123</v>
      </c>
      <c r="E24" s="240">
        <v>16.763877591941068</v>
      </c>
      <c r="F24" s="240">
        <v>16.987994901955574</v>
      </c>
      <c r="G24" s="240">
        <v>14.117072120155804</v>
      </c>
      <c r="H24" s="240">
        <v>19.35795881053228</v>
      </c>
      <c r="I24" s="240">
        <v>24.349614173357903</v>
      </c>
      <c r="J24" s="240">
        <v>22.48460959281331</v>
      </c>
      <c r="K24" s="240">
        <v>14.76865064869064</v>
      </c>
      <c r="L24" s="228"/>
      <c r="M24" s="240">
        <v>16.8629393700908</v>
      </c>
      <c r="N24" s="240">
        <v>9.831226338142018</v>
      </c>
      <c r="O24" s="240">
        <v>-3.426280621357336</v>
      </c>
    </row>
    <row r="25" spans="1:15" ht="12.75">
      <c r="A25" s="205" t="s">
        <v>209</v>
      </c>
      <c r="B25" s="240">
        <v>22.997388502362526</v>
      </c>
      <c r="C25" s="240" t="s">
        <v>380</v>
      </c>
      <c r="D25" s="240">
        <v>23.56686275006956</v>
      </c>
      <c r="E25" s="240">
        <v>26.151107474531287</v>
      </c>
      <c r="F25" s="240">
        <v>26.63063541552202</v>
      </c>
      <c r="G25" s="240">
        <v>-26.573405855481923</v>
      </c>
      <c r="H25" s="240">
        <v>-41.05012640556588</v>
      </c>
      <c r="I25" s="240">
        <v>-8.022556303007866</v>
      </c>
      <c r="J25" s="240">
        <v>20.86240088204441</v>
      </c>
      <c r="K25" s="240">
        <v>31.46617237139544</v>
      </c>
      <c r="L25" s="228"/>
      <c r="M25" s="240">
        <v>2.783893147444627</v>
      </c>
      <c r="N25" s="240">
        <v>-8.7370919847784</v>
      </c>
      <c r="O25" s="240">
        <v>-21.553176447494117</v>
      </c>
    </row>
    <row r="26" spans="1:15" ht="12.75">
      <c r="A26" s="205" t="s">
        <v>210</v>
      </c>
      <c r="B26" s="240">
        <v>70.07848437610666</v>
      </c>
      <c r="C26" s="240">
        <v>71.29080623939092</v>
      </c>
      <c r="D26" s="240" t="s">
        <v>380</v>
      </c>
      <c r="E26" s="240" t="s">
        <v>380</v>
      </c>
      <c r="F26" s="240" t="s">
        <v>380</v>
      </c>
      <c r="G26" s="240" t="s">
        <v>380</v>
      </c>
      <c r="H26" s="240" t="s">
        <v>380</v>
      </c>
      <c r="I26" s="240" t="s">
        <v>380</v>
      </c>
      <c r="J26" s="240">
        <v>71.29080623939092</v>
      </c>
      <c r="K26" s="240">
        <v>175.08489758308684</v>
      </c>
      <c r="L26" s="228"/>
      <c r="M26" s="240">
        <v>36.6569478577393</v>
      </c>
      <c r="N26" s="240" t="s">
        <v>380</v>
      </c>
      <c r="O26" s="240" t="s">
        <v>380</v>
      </c>
    </row>
    <row r="27" spans="1:15" ht="12.75">
      <c r="A27" s="205" t="s">
        <v>211</v>
      </c>
      <c r="B27" s="240">
        <v>2.502063882115424</v>
      </c>
      <c r="C27" s="240">
        <v>-17.112291137264734</v>
      </c>
      <c r="D27" s="240">
        <v>1.9308360742467556</v>
      </c>
      <c r="E27" s="240">
        <v>5.862333150527088</v>
      </c>
      <c r="F27" s="240">
        <v>6.302399776077805</v>
      </c>
      <c r="G27" s="240">
        <v>-30.946576641925137</v>
      </c>
      <c r="H27" s="240" t="s">
        <v>380</v>
      </c>
      <c r="I27" s="240">
        <v>-9.583649844373143</v>
      </c>
      <c r="J27" s="240">
        <v>1.8249828230149312</v>
      </c>
      <c r="K27" s="240">
        <v>-6.628218762030313</v>
      </c>
      <c r="L27" s="229"/>
      <c r="M27" s="240">
        <v>-2.632176045960777</v>
      </c>
      <c r="N27" s="240">
        <v>-19.91008373664559</v>
      </c>
      <c r="O27" s="240">
        <v>-2.971210543267788</v>
      </c>
    </row>
    <row r="28" spans="1:15" ht="12.75">
      <c r="A28" s="205" t="s">
        <v>212</v>
      </c>
      <c r="B28" s="240">
        <v>6.033015049963408</v>
      </c>
      <c r="C28" s="240">
        <v>9.242048236530675</v>
      </c>
      <c r="D28" s="240">
        <v>2.1080542298570704</v>
      </c>
      <c r="E28" s="240">
        <v>4.07495352525451</v>
      </c>
      <c r="F28" s="240">
        <v>0.41748227248832315</v>
      </c>
      <c r="G28" s="240">
        <v>14.269653893355262</v>
      </c>
      <c r="H28" s="240">
        <v>-8.08760296711062</v>
      </c>
      <c r="I28" s="240">
        <v>0.9841888186120862</v>
      </c>
      <c r="J28" s="240">
        <v>5.692351730468248</v>
      </c>
      <c r="K28" s="240">
        <v>3.4053523874518765</v>
      </c>
      <c r="L28" s="229"/>
      <c r="M28" s="240">
        <v>6.742387345925116</v>
      </c>
      <c r="N28" s="240">
        <v>17.777947298945087</v>
      </c>
      <c r="O28" s="240">
        <v>-0.6453249945676087</v>
      </c>
    </row>
    <row r="29" spans="1:15" ht="12.75">
      <c r="A29" s="208" t="s">
        <v>213</v>
      </c>
      <c r="B29" s="241">
        <v>14.982036833936462</v>
      </c>
      <c r="C29" s="241">
        <v>13.761413121440702</v>
      </c>
      <c r="D29" s="241">
        <v>19.063828085402214</v>
      </c>
      <c r="E29" s="241">
        <v>19.927125594986926</v>
      </c>
      <c r="F29" s="241">
        <v>20.778856744828843</v>
      </c>
      <c r="G29" s="241">
        <v>29.82314594989561</v>
      </c>
      <c r="H29" s="241">
        <v>7.157668780727722</v>
      </c>
      <c r="I29" s="241">
        <v>18.696434312582788</v>
      </c>
      <c r="J29" s="241">
        <v>14.270685846592901</v>
      </c>
      <c r="K29" s="241">
        <v>13.28361013571886</v>
      </c>
      <c r="L29" s="228"/>
      <c r="M29" s="241">
        <v>20.541677144772574</v>
      </c>
      <c r="N29" s="241">
        <v>-1.988197339150266</v>
      </c>
      <c r="O29" s="241">
        <v>11.340094707652447</v>
      </c>
    </row>
    <row r="30" spans="1:15" ht="12.75">
      <c r="A30" s="208" t="s">
        <v>214</v>
      </c>
      <c r="B30" s="241">
        <v>42.86362852255117</v>
      </c>
      <c r="C30" s="241">
        <v>37.36640201327928</v>
      </c>
      <c r="D30" s="241">
        <v>61.350401532247226</v>
      </c>
      <c r="E30" s="241">
        <v>155.30776984756343</v>
      </c>
      <c r="F30" s="241">
        <v>197.20880617628964</v>
      </c>
      <c r="G30" s="241">
        <v>178.8940351450106</v>
      </c>
      <c r="H30" s="241">
        <v>36.34058170961798</v>
      </c>
      <c r="I30" s="241">
        <v>27.877955406349496</v>
      </c>
      <c r="J30" s="241">
        <v>42.658331130728186</v>
      </c>
      <c r="K30" s="241">
        <v>51.17066743210008</v>
      </c>
      <c r="L30" s="228"/>
      <c r="M30" s="241">
        <v>23.609821278244336</v>
      </c>
      <c r="N30" s="241">
        <v>-9.367325085572931</v>
      </c>
      <c r="O30" s="241">
        <v>-20.329526143940903</v>
      </c>
    </row>
    <row r="31" spans="1:15" ht="12.75">
      <c r="A31" s="208" t="s">
        <v>215</v>
      </c>
      <c r="B31" s="241" t="s">
        <v>380</v>
      </c>
      <c r="C31" s="241" t="s">
        <v>380</v>
      </c>
      <c r="D31" s="241" t="s">
        <v>380</v>
      </c>
      <c r="E31" s="241" t="s">
        <v>380</v>
      </c>
      <c r="F31" s="241" t="s">
        <v>380</v>
      </c>
      <c r="G31" s="241" t="s">
        <v>380</v>
      </c>
      <c r="H31" s="241" t="s">
        <v>380</v>
      </c>
      <c r="I31" s="241" t="s">
        <v>380</v>
      </c>
      <c r="J31" s="241" t="s">
        <v>380</v>
      </c>
      <c r="K31" s="241" t="s">
        <v>380</v>
      </c>
      <c r="L31" s="228"/>
      <c r="M31" s="241" t="s">
        <v>380</v>
      </c>
      <c r="N31" s="241" t="s">
        <v>380</v>
      </c>
      <c r="O31" s="241" t="s">
        <v>380</v>
      </c>
    </row>
    <row r="32" spans="1:15" ht="12.75">
      <c r="A32" s="205" t="s">
        <v>217</v>
      </c>
      <c r="B32" s="240">
        <v>-21.408511690831013</v>
      </c>
      <c r="C32" s="240">
        <v>-19.802919293820697</v>
      </c>
      <c r="D32" s="240">
        <v>-91.98566673187452</v>
      </c>
      <c r="E32" s="240">
        <v>-81.83051841267441</v>
      </c>
      <c r="F32" s="240">
        <v>51.327261717512876</v>
      </c>
      <c r="G32" s="240">
        <v>-100</v>
      </c>
      <c r="H32" s="240">
        <v>-99.71767301918375</v>
      </c>
      <c r="I32" s="240">
        <v>-100</v>
      </c>
      <c r="J32" s="240">
        <v>-18.480699195323268</v>
      </c>
      <c r="K32" s="240">
        <v>21.023140763703818</v>
      </c>
      <c r="L32" s="228"/>
      <c r="M32" s="240">
        <v>-19.428844061021355</v>
      </c>
      <c r="N32" s="240">
        <v>-13.36795546285744</v>
      </c>
      <c r="O32" s="240">
        <v>82.19823482131324</v>
      </c>
    </row>
    <row r="33" spans="1:15" ht="12.75">
      <c r="A33" s="205" t="s">
        <v>218</v>
      </c>
      <c r="B33" s="240">
        <v>0.05169144423393668</v>
      </c>
      <c r="C33" s="240">
        <v>0.05032048564403979</v>
      </c>
      <c r="D33" s="240" t="s">
        <v>380</v>
      </c>
      <c r="E33" s="240" t="s">
        <v>380</v>
      </c>
      <c r="F33" s="240" t="s">
        <v>380</v>
      </c>
      <c r="G33" s="240" t="s">
        <v>380</v>
      </c>
      <c r="H33" s="240" t="s">
        <v>380</v>
      </c>
      <c r="I33" s="240" t="s">
        <v>380</v>
      </c>
      <c r="J33" s="240">
        <v>0.05032048564403979</v>
      </c>
      <c r="K33" s="240">
        <v>-0.02653016148599363</v>
      </c>
      <c r="L33" s="228"/>
      <c r="M33" s="240" t="s">
        <v>380</v>
      </c>
      <c r="N33" s="240" t="s">
        <v>380</v>
      </c>
      <c r="O33" s="240" t="s">
        <v>380</v>
      </c>
    </row>
    <row r="34" spans="1:15" ht="12.75">
      <c r="A34" s="205" t="s">
        <v>219</v>
      </c>
      <c r="B34" s="240">
        <v>28.296913812916124</v>
      </c>
      <c r="C34" s="240">
        <v>28.343160502621846</v>
      </c>
      <c r="D34" s="240" t="s">
        <v>380</v>
      </c>
      <c r="E34" s="240" t="s">
        <v>380</v>
      </c>
      <c r="F34" s="240" t="s">
        <v>380</v>
      </c>
      <c r="G34" s="240" t="s">
        <v>380</v>
      </c>
      <c r="H34" s="240" t="s">
        <v>380</v>
      </c>
      <c r="I34" s="240" t="s">
        <v>380</v>
      </c>
      <c r="J34" s="240">
        <v>28.136226077028724</v>
      </c>
      <c r="K34" s="240">
        <v>31.40457093972362</v>
      </c>
      <c r="L34" s="228"/>
      <c r="M34" s="240">
        <v>-35.20730265838902</v>
      </c>
      <c r="N34" s="240">
        <v>43.250863390881</v>
      </c>
      <c r="O34" s="240">
        <v>114.72963212939855</v>
      </c>
    </row>
    <row r="35" spans="1:15" ht="12.75">
      <c r="A35" s="211" t="s">
        <v>220</v>
      </c>
      <c r="B35" s="240">
        <v>9.749959996961044</v>
      </c>
      <c r="C35" s="240">
        <v>4.638005236629206</v>
      </c>
      <c r="D35" s="240">
        <v>16.011676415406264</v>
      </c>
      <c r="E35" s="240">
        <v>16.299216436489594</v>
      </c>
      <c r="F35" s="240">
        <v>17.20848280201701</v>
      </c>
      <c r="G35" s="240">
        <v>20.2304071324072</v>
      </c>
      <c r="H35" s="240">
        <v>2.566573637843672</v>
      </c>
      <c r="I35" s="240">
        <v>15.934544022310003</v>
      </c>
      <c r="J35" s="240">
        <v>9.503298409200656</v>
      </c>
      <c r="K35" s="240">
        <v>3.788520052683686</v>
      </c>
      <c r="L35" s="228"/>
      <c r="M35" s="240">
        <v>-5.8006602176230775</v>
      </c>
      <c r="N35" s="240">
        <v>-16.897613980497383</v>
      </c>
      <c r="O35" s="240">
        <v>-14.680107596218118</v>
      </c>
    </row>
    <row r="36" spans="1:15" ht="13.5" thickBot="1">
      <c r="A36" s="212" t="s">
        <v>221</v>
      </c>
      <c r="B36" s="242">
        <v>-15.57434619545619</v>
      </c>
      <c r="C36" s="242">
        <v>-16.864898117914763</v>
      </c>
      <c r="D36" s="242" t="s">
        <v>380</v>
      </c>
      <c r="E36" s="242" t="s">
        <v>380</v>
      </c>
      <c r="F36" s="242" t="s">
        <v>380</v>
      </c>
      <c r="G36" s="242" t="s">
        <v>380</v>
      </c>
      <c r="H36" s="242" t="s">
        <v>380</v>
      </c>
      <c r="I36" s="242" t="s">
        <v>380</v>
      </c>
      <c r="J36" s="242">
        <v>-69.64959245756685</v>
      </c>
      <c r="K36" s="242">
        <v>-69.63188329983697</v>
      </c>
      <c r="L36" s="228"/>
      <c r="M36" s="242">
        <v>25.1797943726916</v>
      </c>
      <c r="N36" s="242" t="s">
        <v>380</v>
      </c>
      <c r="O36" s="242" t="s">
        <v>380</v>
      </c>
    </row>
    <row r="37" spans="1:15" ht="13.5" thickBot="1">
      <c r="A37" s="215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0"/>
      <c r="M37" s="243"/>
      <c r="N37" s="243"/>
      <c r="O37" s="243"/>
    </row>
    <row r="38" spans="1:15" ht="13.5" thickBot="1">
      <c r="A38" s="216" t="s">
        <v>0</v>
      </c>
      <c r="B38" s="244">
        <v>12.422514843460375</v>
      </c>
      <c r="C38" s="244">
        <v>13.020310514603173</v>
      </c>
      <c r="D38" s="244">
        <v>11.254796906487075</v>
      </c>
      <c r="E38" s="244">
        <v>15.138265611020628</v>
      </c>
      <c r="F38" s="244">
        <v>15.002462049146214</v>
      </c>
      <c r="G38" s="244">
        <v>19.13478437079874</v>
      </c>
      <c r="H38" s="244">
        <v>6.704822017160872</v>
      </c>
      <c r="I38" s="244">
        <v>9.23044014057044</v>
      </c>
      <c r="J38" s="244">
        <v>12.277242174140524</v>
      </c>
      <c r="K38" s="244">
        <v>9.133619815362382</v>
      </c>
      <c r="L38" s="245"/>
      <c r="M38" s="244">
        <v>13.807591925868001</v>
      </c>
      <c r="N38" s="244">
        <v>-4.051574772383349</v>
      </c>
      <c r="O38" s="244">
        <v>-0.9044654397050711</v>
      </c>
    </row>
    <row r="39" spans="1:15" ht="12.75">
      <c r="A39" s="88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</row>
    <row r="40" ht="12.75">
      <c r="A40" s="13" t="s">
        <v>113</v>
      </c>
    </row>
    <row r="41" spans="1:15" ht="12.75">
      <c r="A41" s="220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ht="12.75">
      <c r="A42" s="13" t="s">
        <v>354</v>
      </c>
    </row>
    <row r="43" ht="12.75">
      <c r="A43" s="221" t="s">
        <v>244</v>
      </c>
    </row>
    <row r="44" ht="12.75">
      <c r="A44" s="13" t="s">
        <v>122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36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8"/>
  <sheetViews>
    <sheetView showGridLines="0" zoomScale="75" zoomScaleNormal="75" zoomScalePageLayoutView="0" workbookViewId="0" topLeftCell="A1">
      <selection activeCell="A4" sqref="A4:K4"/>
    </sheetView>
  </sheetViews>
  <sheetFormatPr defaultColWidth="10.28125" defaultRowHeight="12.75"/>
  <cols>
    <col min="1" max="1" width="41.8515625" style="13" customWidth="1"/>
    <col min="2" max="2" width="13.57421875" style="13" customWidth="1"/>
    <col min="3" max="3" width="14.57421875" style="13" customWidth="1"/>
    <col min="4" max="4" width="12.421875" style="13" customWidth="1"/>
    <col min="5" max="5" width="12.140625" style="13" customWidth="1"/>
    <col min="6" max="6" width="0.5625" style="13" customWidth="1"/>
    <col min="7" max="7" width="18.421875" style="13" customWidth="1"/>
    <col min="8" max="8" width="14.7109375" style="13" customWidth="1"/>
    <col min="9" max="9" width="0.71875" style="13" customWidth="1"/>
    <col min="10" max="10" width="17.421875" style="13" customWidth="1"/>
    <col min="11" max="11" width="14.28125" style="13" customWidth="1"/>
    <col min="12" max="16384" width="10.28125" style="13" customWidth="1"/>
  </cols>
  <sheetData>
    <row r="1" spans="1:11" ht="12.75">
      <c r="A1" s="12" t="s">
        <v>27</v>
      </c>
      <c r="C1" s="236"/>
      <c r="H1" s="14"/>
      <c r="I1" s="14"/>
      <c r="J1" s="14"/>
      <c r="K1" s="14" t="s">
        <v>28</v>
      </c>
    </row>
    <row r="2" spans="1:3" ht="12.75">
      <c r="A2" s="12" t="s">
        <v>29</v>
      </c>
      <c r="C2" s="236"/>
    </row>
    <row r="3" spans="1:3" ht="13.5" thickBot="1">
      <c r="A3" s="12"/>
      <c r="C3" s="236"/>
    </row>
    <row r="4" spans="1:11" ht="24" customHeight="1">
      <c r="A4" s="400" t="s">
        <v>829</v>
      </c>
      <c r="B4" s="401"/>
      <c r="C4" s="401"/>
      <c r="D4" s="401"/>
      <c r="E4" s="401"/>
      <c r="F4" s="401"/>
      <c r="G4" s="401"/>
      <c r="H4" s="401"/>
      <c r="I4" s="401"/>
      <c r="J4" s="401"/>
      <c r="K4" s="402"/>
    </row>
    <row r="5" spans="1:11" ht="22.5" customHeight="1" thickBot="1">
      <c r="A5" s="422" t="s">
        <v>351</v>
      </c>
      <c r="B5" s="423"/>
      <c r="C5" s="423"/>
      <c r="D5" s="423"/>
      <c r="E5" s="423"/>
      <c r="F5" s="423"/>
      <c r="G5" s="423"/>
      <c r="H5" s="423"/>
      <c r="I5" s="423"/>
      <c r="J5" s="423"/>
      <c r="K5" s="462"/>
    </row>
    <row r="6" spans="1:3" ht="12.75">
      <c r="A6" s="80"/>
      <c r="B6" s="80"/>
      <c r="C6" s="80"/>
    </row>
    <row r="7" spans="1:11" ht="15.75" customHeight="1">
      <c r="A7" s="426" t="s">
        <v>356</v>
      </c>
      <c r="B7" s="454" t="s">
        <v>357</v>
      </c>
      <c r="C7" s="490"/>
      <c r="D7" s="454" t="s">
        <v>358</v>
      </c>
      <c r="E7" s="490"/>
      <c r="G7" s="493" t="s">
        <v>359</v>
      </c>
      <c r="H7" s="493"/>
      <c r="I7" s="200"/>
      <c r="J7" s="493" t="s">
        <v>266</v>
      </c>
      <c r="K7" s="493"/>
    </row>
    <row r="8" spans="1:11" ht="19.5" customHeight="1">
      <c r="A8" s="427"/>
      <c r="B8" s="491"/>
      <c r="C8" s="492"/>
      <c r="D8" s="491"/>
      <c r="E8" s="492"/>
      <c r="G8" s="493" t="s">
        <v>360</v>
      </c>
      <c r="H8" s="493"/>
      <c r="I8" s="200"/>
      <c r="J8" s="493" t="s">
        <v>361</v>
      </c>
      <c r="K8" s="493"/>
    </row>
    <row r="9" spans="1:11" ht="12.75" customHeight="1">
      <c r="A9" s="427"/>
      <c r="B9" s="429" t="s">
        <v>362</v>
      </c>
      <c r="C9" s="429" t="s">
        <v>363</v>
      </c>
      <c r="D9" s="429" t="s">
        <v>362</v>
      </c>
      <c r="E9" s="429" t="s">
        <v>363</v>
      </c>
      <c r="G9" s="429" t="s">
        <v>364</v>
      </c>
      <c r="H9" s="429" t="s">
        <v>279</v>
      </c>
      <c r="I9" s="226"/>
      <c r="J9" s="429" t="s">
        <v>365</v>
      </c>
      <c r="K9" s="429" t="s">
        <v>279</v>
      </c>
    </row>
    <row r="10" spans="1:11" ht="14.25" customHeight="1">
      <c r="A10" s="427"/>
      <c r="B10" s="446" t="s">
        <v>278</v>
      </c>
      <c r="C10" s="446" t="s">
        <v>278</v>
      </c>
      <c r="D10" s="446" t="s">
        <v>278</v>
      </c>
      <c r="E10" s="446" t="s">
        <v>278</v>
      </c>
      <c r="G10" s="446"/>
      <c r="H10" s="446"/>
      <c r="I10" s="226"/>
      <c r="J10" s="446"/>
      <c r="K10" s="446"/>
    </row>
    <row r="11" spans="1:11" ht="27" customHeight="1">
      <c r="A11" s="428"/>
      <c r="B11" s="447"/>
      <c r="C11" s="447"/>
      <c r="D11" s="447"/>
      <c r="E11" s="447"/>
      <c r="G11" s="447"/>
      <c r="H11" s="447"/>
      <c r="I11" s="226"/>
      <c r="J11" s="447"/>
      <c r="K11" s="447"/>
    </row>
    <row r="12" spans="1:5" ht="12.75">
      <c r="A12" s="200"/>
      <c r="B12" s="200"/>
      <c r="C12" s="200"/>
      <c r="D12" s="200"/>
      <c r="E12" s="200"/>
    </row>
    <row r="13" ht="13.5" thickBot="1"/>
    <row r="14" spans="1:11" ht="12.75">
      <c r="A14" s="202" t="s">
        <v>198</v>
      </c>
      <c r="B14" s="239">
        <v>11.463614518078147</v>
      </c>
      <c r="C14" s="239">
        <v>8.888364146514244</v>
      </c>
      <c r="D14" s="239">
        <v>0.8057080013843377</v>
      </c>
      <c r="E14" s="239">
        <v>0.6247092573437996</v>
      </c>
      <c r="G14" s="239">
        <v>55.310029526621584</v>
      </c>
      <c r="H14" s="239">
        <v>1.7007438618825335</v>
      </c>
      <c r="J14" s="239">
        <v>60.230064775519324</v>
      </c>
      <c r="K14" s="239">
        <v>1.5794922760689687</v>
      </c>
    </row>
    <row r="15" spans="1:11" ht="12.75">
      <c r="A15" s="205" t="s">
        <v>199</v>
      </c>
      <c r="B15" s="240">
        <v>7.311266223824731</v>
      </c>
      <c r="C15" s="240">
        <v>5.849012979059784</v>
      </c>
      <c r="D15" s="240">
        <v>0.4879352280581106</v>
      </c>
      <c r="E15" s="240">
        <v>0.39034818244648845</v>
      </c>
      <c r="G15" s="240">
        <v>61.626487641135185</v>
      </c>
      <c r="H15" s="240">
        <v>2.0213029601299577</v>
      </c>
      <c r="J15" s="240">
        <v>53.612864548436015</v>
      </c>
      <c r="K15" s="240">
        <v>1.9020716082480655</v>
      </c>
    </row>
    <row r="16" spans="1:11" ht="12.75">
      <c r="A16" s="205" t="s">
        <v>200</v>
      </c>
      <c r="B16" s="240">
        <v>2.0611880916449445</v>
      </c>
      <c r="C16" s="240">
        <v>1.7648511455618057</v>
      </c>
      <c r="D16" s="240">
        <v>0.31976897627954415</v>
      </c>
      <c r="E16" s="240">
        <v>0.2737958007760953</v>
      </c>
      <c r="G16" s="240">
        <v>54.75749722325065</v>
      </c>
      <c r="H16" s="240">
        <v>1.5109850348800185</v>
      </c>
      <c r="J16" s="240">
        <v>52.4888558692422</v>
      </c>
      <c r="K16" s="240">
        <v>1.4435577108082938</v>
      </c>
    </row>
    <row r="17" spans="1:11" ht="12.75">
      <c r="A17" s="205" t="s">
        <v>201</v>
      </c>
      <c r="B17" s="240">
        <v>24.508152458633226</v>
      </c>
      <c r="C17" s="240">
        <v>21.046243648781715</v>
      </c>
      <c r="D17" s="240">
        <v>2.229689948460612</v>
      </c>
      <c r="E17" s="240">
        <v>1.914734209188064</v>
      </c>
      <c r="G17" s="240">
        <v>46.95256695916889</v>
      </c>
      <c r="H17" s="240">
        <v>2.6503900715185034</v>
      </c>
      <c r="J17" s="240">
        <v>43.568620968334436</v>
      </c>
      <c r="K17" s="240">
        <v>2.455516060284133</v>
      </c>
    </row>
    <row r="18" spans="1:11" ht="12.75">
      <c r="A18" s="205" t="s">
        <v>202</v>
      </c>
      <c r="B18" s="240">
        <v>17.55924255403338</v>
      </c>
      <c r="C18" s="240">
        <v>14.100769695426235</v>
      </c>
      <c r="D18" s="240">
        <v>1.3926938936902091</v>
      </c>
      <c r="E18" s="240">
        <v>1.1183885518251577</v>
      </c>
      <c r="G18" s="240">
        <v>50.049059906123205</v>
      </c>
      <c r="H18" s="240">
        <v>2.5204307288311183</v>
      </c>
      <c r="J18" s="240">
        <v>45.90374700120615</v>
      </c>
      <c r="K18" s="240">
        <v>2.312564971960158</v>
      </c>
    </row>
    <row r="19" spans="1:11" ht="12.75">
      <c r="A19" s="208" t="s">
        <v>203</v>
      </c>
      <c r="B19" s="241">
        <v>2.6011560693641615</v>
      </c>
      <c r="C19" s="241">
        <v>2.534459759893286</v>
      </c>
      <c r="D19" s="241">
        <v>2.0534421482164014</v>
      </c>
      <c r="E19" s="241">
        <v>2.0007897854416217</v>
      </c>
      <c r="G19" s="241">
        <v>69.79166666666666</v>
      </c>
      <c r="H19" s="241">
        <v>3.527708305910228</v>
      </c>
      <c r="J19" s="241">
        <v>69.79166666666666</v>
      </c>
      <c r="K19" s="241">
        <v>3.527708305910228</v>
      </c>
    </row>
    <row r="20" spans="1:11" ht="12.75">
      <c r="A20" s="208" t="s">
        <v>366</v>
      </c>
      <c r="B20" s="241">
        <v>16.75438328747651</v>
      </c>
      <c r="C20" s="241">
        <v>11.312609827459152</v>
      </c>
      <c r="D20" s="241">
        <v>0.8695776940195441</v>
      </c>
      <c r="E20" s="241">
        <v>0.5871414661056386</v>
      </c>
      <c r="G20" s="241">
        <v>55.49123532433685</v>
      </c>
      <c r="H20" s="241">
        <v>2.405433312619835</v>
      </c>
      <c r="J20" s="241">
        <v>54.13082716126222</v>
      </c>
      <c r="K20" s="241">
        <v>2.3619272705892502</v>
      </c>
    </row>
    <row r="21" spans="1:11" ht="12.75">
      <c r="A21" s="208" t="s">
        <v>205</v>
      </c>
      <c r="B21" s="241">
        <v>7.069219440353461</v>
      </c>
      <c r="C21" s="241">
        <v>6.160319798022301</v>
      </c>
      <c r="D21" s="241">
        <v>2.5517178529116924</v>
      </c>
      <c r="E21" s="241">
        <v>2.223639843251618</v>
      </c>
      <c r="G21" s="241">
        <v>49.39759036144578</v>
      </c>
      <c r="H21" s="241">
        <v>2.241866399343844</v>
      </c>
      <c r="J21" s="241">
        <v>49.39759036144578</v>
      </c>
      <c r="K21" s="241">
        <v>2.241866399343844</v>
      </c>
    </row>
    <row r="22" spans="1:11" ht="12.75">
      <c r="A22" s="208" t="s">
        <v>206</v>
      </c>
      <c r="B22" s="241">
        <v>23.563698230911008</v>
      </c>
      <c r="C22" s="241">
        <v>18.837725862096125</v>
      </c>
      <c r="D22" s="241">
        <v>1.8555561551358082</v>
      </c>
      <c r="E22" s="241">
        <v>1.4834028949802107</v>
      </c>
      <c r="G22" s="241">
        <v>45.90343203230148</v>
      </c>
      <c r="H22" s="241">
        <v>4.0616806813381885</v>
      </c>
      <c r="J22" s="241">
        <v>42.418757003706574</v>
      </c>
      <c r="K22" s="241">
        <v>3.662732386451388</v>
      </c>
    </row>
    <row r="23" spans="1:11" ht="12.75">
      <c r="A23" s="208" t="s">
        <v>207</v>
      </c>
      <c r="B23" s="241">
        <v>8.366805608184919</v>
      </c>
      <c r="C23" s="241">
        <v>8.003031451307313</v>
      </c>
      <c r="D23" s="241">
        <v>0.5672097288799149</v>
      </c>
      <c r="E23" s="241">
        <v>0.5425484363199187</v>
      </c>
      <c r="G23" s="241">
        <v>72.7979274611399</v>
      </c>
      <c r="H23" s="241">
        <v>2.425438123275636</v>
      </c>
      <c r="J23" s="241">
        <v>72.68199233716474</v>
      </c>
      <c r="K23" s="241">
        <v>2.339123599315649</v>
      </c>
    </row>
    <row r="24" spans="1:11" ht="12.75">
      <c r="A24" s="211" t="s">
        <v>208</v>
      </c>
      <c r="B24" s="240">
        <v>20.713778713636387</v>
      </c>
      <c r="C24" s="240">
        <v>16.60605684611188</v>
      </c>
      <c r="D24" s="240">
        <v>2.055073880014606</v>
      </c>
      <c r="E24" s="240">
        <v>1.6475349160709056</v>
      </c>
      <c r="G24" s="240">
        <v>49.66553073330809</v>
      </c>
      <c r="H24" s="240">
        <v>2.5644975849442306</v>
      </c>
      <c r="J24" s="240">
        <v>46.248820706345626</v>
      </c>
      <c r="K24" s="240">
        <v>2.449361310482524</v>
      </c>
    </row>
    <row r="25" spans="1:11" ht="12.75">
      <c r="A25" s="205" t="s">
        <v>209</v>
      </c>
      <c r="B25" s="240">
        <v>2.941572609972255</v>
      </c>
      <c r="C25" s="240">
        <v>1.810198529213695</v>
      </c>
      <c r="D25" s="240">
        <v>0.4541541379181275</v>
      </c>
      <c r="E25" s="240">
        <v>0.27947946948807845</v>
      </c>
      <c r="G25" s="240">
        <v>81.95050946142649</v>
      </c>
      <c r="H25" s="240">
        <v>11.239067237270584</v>
      </c>
      <c r="J25" s="240">
        <v>72.40824211204121</v>
      </c>
      <c r="K25" s="240">
        <v>11.224095122833722</v>
      </c>
    </row>
    <row r="26" spans="1:11" ht="12.75">
      <c r="A26" s="205" t="s">
        <v>210</v>
      </c>
      <c r="B26" s="240">
        <v>5.105967803132961</v>
      </c>
      <c r="C26" s="240">
        <v>4.553092308526208</v>
      </c>
      <c r="D26" s="240">
        <v>0.5673536745485864</v>
      </c>
      <c r="E26" s="240">
        <v>0.5059204741197586</v>
      </c>
      <c r="G26" s="240">
        <v>80.90159961221522</v>
      </c>
      <c r="H26" s="240">
        <v>3.01564739752099</v>
      </c>
      <c r="J26" s="240">
        <v>80.90159961221522</v>
      </c>
      <c r="K26" s="240">
        <v>3.01564739752099</v>
      </c>
    </row>
    <row r="27" spans="1:11" ht="12.75">
      <c r="A27" s="205" t="s">
        <v>211</v>
      </c>
      <c r="B27" s="240">
        <v>20.94167951076418</v>
      </c>
      <c r="C27" s="240">
        <v>16.586287475761946</v>
      </c>
      <c r="D27" s="240">
        <v>3.291049236815683</v>
      </c>
      <c r="E27" s="240">
        <v>2.6065860052272365</v>
      </c>
      <c r="G27" s="240">
        <v>56.39758374519494</v>
      </c>
      <c r="H27" s="240">
        <v>9.62936628549774</v>
      </c>
      <c r="J27" s="240">
        <v>53.44782721831902</v>
      </c>
      <c r="K27" s="240">
        <v>9.62936628549774</v>
      </c>
    </row>
    <row r="28" spans="1:11" ht="12.75">
      <c r="A28" s="205" t="s">
        <v>212</v>
      </c>
      <c r="B28" s="240">
        <v>15.6804455859954</v>
      </c>
      <c r="C28" s="240">
        <v>12.573757304270064</v>
      </c>
      <c r="D28" s="240">
        <v>1.3852972661142418</v>
      </c>
      <c r="E28" s="240">
        <v>1.1108352452653578</v>
      </c>
      <c r="G28" s="240">
        <v>43.829755845688574</v>
      </c>
      <c r="H28" s="240">
        <v>2.286510098680785</v>
      </c>
      <c r="J28" s="240">
        <v>40.42037406936626</v>
      </c>
      <c r="K28" s="240">
        <v>2.141390589935414</v>
      </c>
    </row>
    <row r="29" spans="1:11" ht="12.75">
      <c r="A29" s="208" t="s">
        <v>213</v>
      </c>
      <c r="B29" s="241">
        <v>6.431794857375827</v>
      </c>
      <c r="C29" s="241">
        <v>5.250875145857643</v>
      </c>
      <c r="D29" s="241">
        <v>0.43606552611305727</v>
      </c>
      <c r="E29" s="241">
        <v>0.35600103607262706</v>
      </c>
      <c r="G29" s="241">
        <v>71.11882781400864</v>
      </c>
      <c r="H29" s="241">
        <v>2.4010768673910436</v>
      </c>
      <c r="J29" s="241">
        <v>62.919001044535186</v>
      </c>
      <c r="K29" s="241">
        <v>1.8946689678853226</v>
      </c>
    </row>
    <row r="30" spans="1:11" ht="12.75">
      <c r="A30" s="208" t="s">
        <v>214</v>
      </c>
      <c r="B30" s="241">
        <v>13.284050739934198</v>
      </c>
      <c r="C30" s="241">
        <v>11.580853211851183</v>
      </c>
      <c r="D30" s="241">
        <v>1.0498686894826443</v>
      </c>
      <c r="E30" s="241">
        <v>0.915261121975909</v>
      </c>
      <c r="G30" s="241">
        <v>57.62180057317917</v>
      </c>
      <c r="H30" s="241">
        <v>2.050589351377918</v>
      </c>
      <c r="J30" s="241">
        <v>54.307703803332586</v>
      </c>
      <c r="K30" s="241">
        <v>1.9170368399195699</v>
      </c>
    </row>
    <row r="31" spans="1:11" ht="12.75">
      <c r="A31" s="208" t="s">
        <v>215</v>
      </c>
      <c r="B31" s="241">
        <v>-2.8539640090232625</v>
      </c>
      <c r="C31" s="241">
        <v>-22.905204707611592</v>
      </c>
      <c r="D31" s="241">
        <v>-0.3115181496089311</v>
      </c>
      <c r="E31" s="241">
        <v>-2.50016712347082</v>
      </c>
      <c r="G31" s="241">
        <v>196.6804979253112</v>
      </c>
      <c r="H31" s="241">
        <v>0.6337322013503576</v>
      </c>
      <c r="J31" s="241">
        <v>196.6804979253112</v>
      </c>
      <c r="K31" s="241">
        <v>0.6337322013503576</v>
      </c>
    </row>
    <row r="32" spans="1:11" ht="12.75">
      <c r="A32" s="205" t="s">
        <v>217</v>
      </c>
      <c r="B32" s="240">
        <v>10.82408565625036</v>
      </c>
      <c r="C32" s="240">
        <v>8.758420454675862</v>
      </c>
      <c r="D32" s="240">
        <v>0.8644946757320067</v>
      </c>
      <c r="E32" s="240">
        <v>0.6995147757831505</v>
      </c>
      <c r="G32" s="240">
        <v>60.35320088300221</v>
      </c>
      <c r="H32" s="240">
        <v>1.5035168215339099</v>
      </c>
      <c r="J32" s="240">
        <v>60.273368606701936</v>
      </c>
      <c r="K32" s="240">
        <v>1.5035168215339099</v>
      </c>
    </row>
    <row r="33" spans="1:11" ht="12.75">
      <c r="A33" s="205" t="s">
        <v>218</v>
      </c>
      <c r="B33" s="240">
        <v>2.3268240284242707</v>
      </c>
      <c r="C33" s="240">
        <v>0.2776324124824414</v>
      </c>
      <c r="D33" s="240">
        <v>1.2366135992364846</v>
      </c>
      <c r="E33" s="240">
        <v>0.14755048627253511</v>
      </c>
      <c r="G33" s="240">
        <v>73.48314606741573</v>
      </c>
      <c r="H33" s="240">
        <v>3.4463577865084987</v>
      </c>
      <c r="J33" s="240">
        <v>72.66409266409266</v>
      </c>
      <c r="K33" s="240">
        <v>3.3058335138679897</v>
      </c>
    </row>
    <row r="34" spans="1:11" ht="12.75">
      <c r="A34" s="205" t="s">
        <v>219</v>
      </c>
      <c r="B34" s="240">
        <v>21.51692542631713</v>
      </c>
      <c r="C34" s="240">
        <v>15.65283787223212</v>
      </c>
      <c r="D34" s="240">
        <v>1.7329061537231656</v>
      </c>
      <c r="E34" s="240">
        <v>1.2606308073571642</v>
      </c>
      <c r="G34" s="240">
        <v>54.51178451178451</v>
      </c>
      <c r="H34" s="240">
        <v>1.9911817337670723</v>
      </c>
      <c r="J34" s="240">
        <v>53.995901639344254</v>
      </c>
      <c r="K34" s="240">
        <v>1.9444461526162704</v>
      </c>
    </row>
    <row r="35" spans="1:11" ht="12.75">
      <c r="A35" s="211" t="s">
        <v>220</v>
      </c>
      <c r="B35" s="240">
        <v>4.445647259177605</v>
      </c>
      <c r="C35" s="240">
        <v>2.8614522447713315</v>
      </c>
      <c r="D35" s="240">
        <v>0.40183603568315934</v>
      </c>
      <c r="E35" s="240">
        <v>0.2586427935688932</v>
      </c>
      <c r="G35" s="240">
        <v>66.99125182253697</v>
      </c>
      <c r="H35" s="240">
        <v>2.3027263247500422</v>
      </c>
      <c r="J35" s="240">
        <v>58.03805617816777</v>
      </c>
      <c r="K35" s="240">
        <v>2.178327195663273</v>
      </c>
    </row>
    <row r="36" spans="1:11" ht="13.5" thickBot="1">
      <c r="A36" s="212" t="s">
        <v>221</v>
      </c>
      <c r="B36" s="242">
        <v>4.709620146708406</v>
      </c>
      <c r="C36" s="242">
        <v>3.8686165490819047</v>
      </c>
      <c r="D36" s="242">
        <v>0.6298425393651588</v>
      </c>
      <c r="E36" s="242">
        <v>0.5173706573356661</v>
      </c>
      <c r="G36" s="242">
        <v>74.92447129909365</v>
      </c>
      <c r="H36" s="242">
        <v>1.8595351162209446</v>
      </c>
      <c r="J36" s="242">
        <v>74.92447129909365</v>
      </c>
      <c r="K36" s="242">
        <v>1.8595351162209446</v>
      </c>
    </row>
    <row r="37" spans="1:11" ht="13.5" thickBot="1">
      <c r="A37" s="215"/>
      <c r="B37" s="243"/>
      <c r="C37" s="243"/>
      <c r="D37" s="243"/>
      <c r="E37" s="243"/>
      <c r="G37" s="243"/>
      <c r="H37" s="243"/>
      <c r="J37" s="243"/>
      <c r="K37" s="243"/>
    </row>
    <row r="38" spans="1:11" ht="13.5" thickBot="1">
      <c r="A38" s="216" t="s">
        <v>0</v>
      </c>
      <c r="B38" s="244">
        <v>15.575503981062372</v>
      </c>
      <c r="C38" s="244">
        <v>12.378511871389671</v>
      </c>
      <c r="D38" s="244">
        <v>1.26052628213434</v>
      </c>
      <c r="E38" s="244">
        <v>1.0017935577924288</v>
      </c>
      <c r="G38" s="244">
        <v>51.84275686688578</v>
      </c>
      <c r="H38" s="244">
        <v>2.383060068961783</v>
      </c>
      <c r="J38" s="244">
        <v>48.30425211275929</v>
      </c>
      <c r="K38" s="244">
        <v>2.234967435599728</v>
      </c>
    </row>
    <row r="39" spans="1:8" ht="12.75">
      <c r="A39" s="88"/>
      <c r="B39" s="230"/>
      <c r="C39" s="230"/>
      <c r="D39" s="230"/>
      <c r="E39" s="230"/>
      <c r="G39" s="230"/>
      <c r="H39" s="230"/>
    </row>
    <row r="40" spans="1:8" ht="12.75">
      <c r="A40" s="13" t="s">
        <v>113</v>
      </c>
      <c r="H40" s="246"/>
    </row>
    <row r="41" spans="1:8" ht="12.75">
      <c r="A41" s="220"/>
      <c r="H41" s="246"/>
    </row>
    <row r="42" spans="1:8" ht="12.75">
      <c r="A42" s="13" t="s">
        <v>367</v>
      </c>
      <c r="B42" s="247"/>
      <c r="C42" s="247"/>
      <c r="G42" s="248"/>
      <c r="H42" s="248"/>
    </row>
    <row r="43" spans="1:8" ht="12.75">
      <c r="A43" s="13" t="s">
        <v>368</v>
      </c>
      <c r="G43" s="248"/>
      <c r="H43" s="248"/>
    </row>
    <row r="44" spans="1:8" ht="12.75">
      <c r="A44" s="13" t="s">
        <v>369</v>
      </c>
      <c r="G44" s="248"/>
      <c r="H44" s="248"/>
    </row>
    <row r="45" spans="1:8" ht="12.75">
      <c r="A45" s="13" t="s">
        <v>370</v>
      </c>
      <c r="G45" s="248"/>
      <c r="H45" s="248"/>
    </row>
    <row r="46" spans="1:8" ht="12.75">
      <c r="A46" s="13" t="s">
        <v>371</v>
      </c>
      <c r="G46" s="248"/>
      <c r="H46" s="248"/>
    </row>
    <row r="47" ht="12.75">
      <c r="A47" s="221" t="s">
        <v>372</v>
      </c>
    </row>
    <row r="48" ht="12.75">
      <c r="A48" s="13" t="s">
        <v>122</v>
      </c>
    </row>
  </sheetData>
  <sheetProtection/>
  <mergeCells count="17">
    <mergeCell ref="J9:J11"/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  <mergeCell ref="K9:K11"/>
    <mergeCell ref="C9:C11"/>
    <mergeCell ref="D9:D11"/>
    <mergeCell ref="E9:E11"/>
    <mergeCell ref="G9:G11"/>
    <mergeCell ref="H9:H11"/>
  </mergeCells>
  <conditionalFormatting sqref="A14:A36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8"/>
  <sheetViews>
    <sheetView showGridLines="0" zoomScale="75" zoomScaleNormal="75" zoomScalePageLayoutView="0" workbookViewId="0" topLeftCell="A1">
      <selection activeCell="A4" sqref="A4:O4"/>
    </sheetView>
  </sheetViews>
  <sheetFormatPr defaultColWidth="10.28125" defaultRowHeight="12.75"/>
  <cols>
    <col min="1" max="1" width="34.00390625" style="248" customWidth="1"/>
    <col min="2" max="2" width="16.140625" style="248" customWidth="1"/>
    <col min="3" max="3" width="12.140625" style="248" customWidth="1"/>
    <col min="4" max="4" width="15.00390625" style="248" customWidth="1"/>
    <col min="5" max="7" width="13.57421875" style="248" customWidth="1"/>
    <col min="8" max="9" width="15.7109375" style="248" customWidth="1"/>
    <col min="10" max="12" width="13.57421875" style="248" customWidth="1"/>
    <col min="13" max="13" width="14.28125" style="248" bestFit="1" customWidth="1"/>
    <col min="14" max="14" width="13.57421875" style="248" customWidth="1"/>
    <col min="15" max="15" width="17.00390625" style="248" customWidth="1"/>
    <col min="16" max="16384" width="10.28125" style="248" customWidth="1"/>
  </cols>
  <sheetData>
    <row r="1" spans="1:15" ht="12.75">
      <c r="A1" s="12" t="s">
        <v>27</v>
      </c>
      <c r="B1" s="12"/>
      <c r="C1" s="12"/>
      <c r="O1" s="14" t="s">
        <v>28</v>
      </c>
    </row>
    <row r="2" spans="1:3" ht="12.75">
      <c r="A2" s="12" t="s">
        <v>29</v>
      </c>
      <c r="B2" s="12"/>
      <c r="C2" s="12"/>
    </row>
    <row r="3" ht="13.5" thickBot="1"/>
    <row r="4" spans="1:15" ht="25.5" customHeight="1">
      <c r="A4" s="400" t="s">
        <v>828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2"/>
    </row>
    <row r="5" spans="1:15" ht="16.5" customHeight="1" thickBot="1">
      <c r="A5" s="494" t="s">
        <v>373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6"/>
    </row>
    <row r="6" spans="1:14" ht="12.75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</row>
    <row r="7" spans="1:15" ht="12.75" customHeight="1">
      <c r="A7" s="426" t="s">
        <v>374</v>
      </c>
      <c r="B7" s="454" t="s">
        <v>375</v>
      </c>
      <c r="C7" s="463"/>
      <c r="D7" s="463"/>
      <c r="E7" s="463"/>
      <c r="F7" s="463"/>
      <c r="G7" s="455"/>
      <c r="H7" s="429" t="s">
        <v>376</v>
      </c>
      <c r="I7" s="454" t="s">
        <v>377</v>
      </c>
      <c r="J7" s="463"/>
      <c r="K7" s="463"/>
      <c r="L7" s="463"/>
      <c r="M7" s="463"/>
      <c r="N7" s="455"/>
      <c r="O7" s="429" t="s">
        <v>378</v>
      </c>
    </row>
    <row r="8" spans="1:15" ht="12.75">
      <c r="A8" s="427"/>
      <c r="B8" s="497"/>
      <c r="C8" s="498"/>
      <c r="D8" s="498"/>
      <c r="E8" s="498"/>
      <c r="F8" s="498"/>
      <c r="G8" s="499"/>
      <c r="H8" s="446"/>
      <c r="I8" s="497"/>
      <c r="J8" s="498"/>
      <c r="K8" s="498"/>
      <c r="L8" s="498"/>
      <c r="M8" s="498"/>
      <c r="N8" s="499"/>
      <c r="O8" s="446"/>
    </row>
    <row r="9" spans="1:15" ht="13.5" customHeight="1">
      <c r="A9" s="427"/>
      <c r="B9" s="231"/>
      <c r="C9" s="493" t="s">
        <v>45</v>
      </c>
      <c r="D9" s="493"/>
      <c r="E9" s="493"/>
      <c r="F9" s="493"/>
      <c r="G9" s="493"/>
      <c r="H9" s="446"/>
      <c r="I9" s="232"/>
      <c r="J9" s="501" t="s">
        <v>45</v>
      </c>
      <c r="K9" s="501"/>
      <c r="L9" s="501"/>
      <c r="M9" s="501"/>
      <c r="N9" s="501"/>
      <c r="O9" s="446"/>
    </row>
    <row r="10" spans="1:15" ht="12.75">
      <c r="A10" s="427"/>
      <c r="B10" s="232" t="s">
        <v>104</v>
      </c>
      <c r="C10" s="446" t="s">
        <v>229</v>
      </c>
      <c r="D10" s="251" t="s">
        <v>259</v>
      </c>
      <c r="E10" s="500" t="s">
        <v>123</v>
      </c>
      <c r="F10" s="500"/>
      <c r="G10" s="500"/>
      <c r="H10" s="446"/>
      <c r="I10" s="232" t="s">
        <v>104</v>
      </c>
      <c r="J10" s="446" t="s">
        <v>229</v>
      </c>
      <c r="K10" s="251" t="s">
        <v>259</v>
      </c>
      <c r="L10" s="500" t="s">
        <v>123</v>
      </c>
      <c r="M10" s="500"/>
      <c r="N10" s="500"/>
      <c r="O10" s="446"/>
    </row>
    <row r="11" spans="1:15" ht="12.75" customHeight="1">
      <c r="A11" s="428"/>
      <c r="B11" s="233"/>
      <c r="C11" s="447"/>
      <c r="D11" s="252" t="s">
        <v>379</v>
      </c>
      <c r="E11" s="253" t="s">
        <v>229</v>
      </c>
      <c r="F11" s="253" t="s">
        <v>162</v>
      </c>
      <c r="G11" s="253" t="s">
        <v>163</v>
      </c>
      <c r="H11" s="447"/>
      <c r="I11" s="233"/>
      <c r="J11" s="447"/>
      <c r="K11" s="252" t="s">
        <v>379</v>
      </c>
      <c r="L11" s="253" t="s">
        <v>229</v>
      </c>
      <c r="M11" s="253" t="s">
        <v>162</v>
      </c>
      <c r="N11" s="253" t="s">
        <v>163</v>
      </c>
      <c r="O11" s="447"/>
    </row>
    <row r="12" spans="1:14" ht="12.75" customHeight="1">
      <c r="A12" s="254"/>
      <c r="B12" s="200"/>
      <c r="C12" s="200"/>
      <c r="D12" s="254"/>
      <c r="E12" s="254"/>
      <c r="F12" s="254"/>
      <c r="G12" s="254"/>
      <c r="I12" s="200"/>
      <c r="J12" s="200"/>
      <c r="K12" s="254"/>
      <c r="L12" s="254"/>
      <c r="M12" s="254"/>
      <c r="N12" s="254"/>
    </row>
    <row r="13" spans="1:14" ht="13.5" thickBot="1">
      <c r="A13" s="255"/>
      <c r="B13" s="13"/>
      <c r="C13" s="13"/>
      <c r="D13" s="250"/>
      <c r="E13" s="250"/>
      <c r="F13" s="250"/>
      <c r="G13" s="250"/>
      <c r="I13" s="13"/>
      <c r="J13" s="13"/>
      <c r="K13" s="250"/>
      <c r="L13" s="250"/>
      <c r="M13" s="250"/>
      <c r="N13" s="250"/>
    </row>
    <row r="14" spans="1:15" ht="12.75">
      <c r="A14" s="202" t="s">
        <v>198</v>
      </c>
      <c r="B14" s="239">
        <v>1.1180377070427485</v>
      </c>
      <c r="C14" s="239">
        <v>1.1362981310908986</v>
      </c>
      <c r="D14" s="239">
        <v>1.2694394727700093</v>
      </c>
      <c r="E14" s="239">
        <v>0.31954137587238285</v>
      </c>
      <c r="F14" s="239">
        <v>0.9995121686812294</v>
      </c>
      <c r="G14" s="239">
        <v>0.11652182356653883</v>
      </c>
      <c r="H14" s="239">
        <v>1.1180377070427485</v>
      </c>
      <c r="I14" s="239">
        <v>1.7395778414832388</v>
      </c>
      <c r="J14" s="239">
        <v>1.7689218530830275</v>
      </c>
      <c r="K14" s="239">
        <v>1.9115337655134865</v>
      </c>
      <c r="L14" s="239">
        <v>0.8940677966101694</v>
      </c>
      <c r="M14" s="239">
        <v>1.5719009160388098</v>
      </c>
      <c r="N14" s="239">
        <v>0.6916864915602595</v>
      </c>
      <c r="O14" s="239">
        <v>1.7395778414832388</v>
      </c>
    </row>
    <row r="15" spans="1:15" ht="12.75">
      <c r="A15" s="205" t="s">
        <v>199</v>
      </c>
      <c r="B15" s="240">
        <v>1.855183011739881</v>
      </c>
      <c r="C15" s="240">
        <v>1.8626141650870238</v>
      </c>
      <c r="D15" s="240">
        <v>1.8526945520784426</v>
      </c>
      <c r="E15" s="240">
        <v>1.8740803049896733</v>
      </c>
      <c r="F15" s="240">
        <v>4.6665461635790955</v>
      </c>
      <c r="G15" s="240">
        <v>0.547826480060751</v>
      </c>
      <c r="H15" s="240">
        <v>1.8562941898065937</v>
      </c>
      <c r="I15" s="240">
        <v>1.9896213119394515</v>
      </c>
      <c r="J15" s="240">
        <v>1.998133149520363</v>
      </c>
      <c r="K15" s="240">
        <v>1.9718560345019227</v>
      </c>
      <c r="L15" s="240">
        <v>2.028507023660291</v>
      </c>
      <c r="M15" s="240">
        <v>5.0470923502332505</v>
      </c>
      <c r="N15" s="240">
        <v>0.5948600113154456</v>
      </c>
      <c r="O15" s="240">
        <v>1.990732490006164</v>
      </c>
    </row>
    <row r="16" spans="1:15" ht="12.75">
      <c r="A16" s="205" t="s">
        <v>200</v>
      </c>
      <c r="B16" s="240">
        <v>2.0226650496834604</v>
      </c>
      <c r="C16" s="240">
        <v>2.1330073149242215</v>
      </c>
      <c r="D16" s="240">
        <v>1.4883340363251185</v>
      </c>
      <c r="E16" s="240">
        <v>3.7734021949644934</v>
      </c>
      <c r="F16" s="240">
        <v>6.599646420759296</v>
      </c>
      <c r="G16" s="240">
        <v>0.4739916745373772</v>
      </c>
      <c r="H16" s="240">
        <v>2.0226650496834604</v>
      </c>
      <c r="I16" s="240">
        <v>2.0226650496834604</v>
      </c>
      <c r="J16" s="240">
        <v>2.1330073149242215</v>
      </c>
      <c r="K16" s="240">
        <v>1.4883340363251185</v>
      </c>
      <c r="L16" s="240">
        <v>3.7734021949644934</v>
      </c>
      <c r="M16" s="240">
        <v>6.599646420759296</v>
      </c>
      <c r="N16" s="240">
        <v>0.4739916745373772</v>
      </c>
      <c r="O16" s="240">
        <v>2.0226650496834604</v>
      </c>
    </row>
    <row r="17" spans="1:15" ht="12.75">
      <c r="A17" s="205" t="s">
        <v>201</v>
      </c>
      <c r="B17" s="240">
        <v>2.2362594582969604</v>
      </c>
      <c r="C17" s="240">
        <v>2.270750553052361</v>
      </c>
      <c r="D17" s="240">
        <v>2.096903458752641</v>
      </c>
      <c r="E17" s="240">
        <v>2.562474901204502</v>
      </c>
      <c r="F17" s="240">
        <v>5.812529151396051</v>
      </c>
      <c r="G17" s="240">
        <v>0.3788202609918332</v>
      </c>
      <c r="H17" s="240">
        <v>2.2362594582969604</v>
      </c>
      <c r="I17" s="240">
        <v>2.7431024899065095</v>
      </c>
      <c r="J17" s="240">
        <v>2.786364873941194</v>
      </c>
      <c r="K17" s="240">
        <v>2.919787474590277</v>
      </c>
      <c r="L17" s="240">
        <v>2.562474901204502</v>
      </c>
      <c r="M17" s="240">
        <v>5.812529151396051</v>
      </c>
      <c r="N17" s="240">
        <v>0.3788202609918332</v>
      </c>
      <c r="O17" s="240">
        <v>2.7431024899065095</v>
      </c>
    </row>
    <row r="18" spans="1:15" ht="12.75">
      <c r="A18" s="205" t="s">
        <v>202</v>
      </c>
      <c r="B18" s="240">
        <v>2.354142628994692</v>
      </c>
      <c r="C18" s="240">
        <v>2.372238359150972</v>
      </c>
      <c r="D18" s="240">
        <v>2.343931036121055</v>
      </c>
      <c r="E18" s="240">
        <v>2.4334686283720144</v>
      </c>
      <c r="F18" s="240">
        <v>5.525242522858529</v>
      </c>
      <c r="G18" s="240">
        <v>0.387391919547503</v>
      </c>
      <c r="H18" s="240">
        <v>2.354142628994692</v>
      </c>
      <c r="I18" s="240">
        <v>2.7207447461154604</v>
      </c>
      <c r="J18" s="240">
        <v>2.7419973545074905</v>
      </c>
      <c r="K18" s="240">
        <v>2.8510170630290874</v>
      </c>
      <c r="L18" s="240">
        <v>2.5061818343990665</v>
      </c>
      <c r="M18" s="240">
        <v>5.525242522858529</v>
      </c>
      <c r="N18" s="240">
        <v>0.5082253317582027</v>
      </c>
      <c r="O18" s="240">
        <v>2.7207447461154604</v>
      </c>
    </row>
    <row r="19" spans="1:15" ht="12.75">
      <c r="A19" s="208" t="s">
        <v>203</v>
      </c>
      <c r="B19" s="241">
        <v>0.7684801171017321</v>
      </c>
      <c r="C19" s="241">
        <v>1.3417721518987342</v>
      </c>
      <c r="D19" s="241">
        <v>1.364221364221364</v>
      </c>
      <c r="E19" s="241">
        <v>0</v>
      </c>
      <c r="F19" s="241">
        <v>0</v>
      </c>
      <c r="G19" s="241" t="s">
        <v>380</v>
      </c>
      <c r="H19" s="241">
        <v>0.7684801171017321</v>
      </c>
      <c r="I19" s="241">
        <v>0.7684801171017321</v>
      </c>
      <c r="J19" s="241">
        <v>1.3417721518987342</v>
      </c>
      <c r="K19" s="241">
        <v>1.364221364221364</v>
      </c>
      <c r="L19" s="241">
        <v>0</v>
      </c>
      <c r="M19" s="241">
        <v>0</v>
      </c>
      <c r="N19" s="241" t="s">
        <v>380</v>
      </c>
      <c r="O19" s="241">
        <v>0.7684801171017321</v>
      </c>
    </row>
    <row r="20" spans="1:15" ht="12.75">
      <c r="A20" s="208" t="s">
        <v>204</v>
      </c>
      <c r="B20" s="241">
        <v>2.6024845815051325</v>
      </c>
      <c r="C20" s="241">
        <v>2.655090648152874</v>
      </c>
      <c r="D20" s="241">
        <v>2.1629688251191226</v>
      </c>
      <c r="E20" s="241">
        <v>3.2645761971744145</v>
      </c>
      <c r="F20" s="241">
        <v>8.469885330295405</v>
      </c>
      <c r="G20" s="241">
        <v>1.876851295194648</v>
      </c>
      <c r="H20" s="241">
        <v>2.6024845815051325</v>
      </c>
      <c r="I20" s="241">
        <v>4.186766409958862</v>
      </c>
      <c r="J20" s="241">
        <v>4.276102849597063</v>
      </c>
      <c r="K20" s="241">
        <v>3.0525011255639205</v>
      </c>
      <c r="L20" s="241">
        <v>5.791515362618043</v>
      </c>
      <c r="M20" s="241">
        <v>8.469885330295405</v>
      </c>
      <c r="N20" s="241">
        <v>5.077467338609124</v>
      </c>
      <c r="O20" s="241">
        <v>4.186766409958862</v>
      </c>
    </row>
    <row r="21" spans="1:15" ht="12.75">
      <c r="A21" s="208" t="s">
        <v>205</v>
      </c>
      <c r="B21" s="241">
        <v>0.3076630296878965</v>
      </c>
      <c r="C21" s="241">
        <v>0.3538792331123454</v>
      </c>
      <c r="D21" s="241">
        <v>0.3538792331123454</v>
      </c>
      <c r="E21" s="241" t="s">
        <v>380</v>
      </c>
      <c r="F21" s="241" t="s">
        <v>380</v>
      </c>
      <c r="G21" s="241" t="s">
        <v>380</v>
      </c>
      <c r="H21" s="241">
        <v>0.5217584369449378</v>
      </c>
      <c r="I21" s="241">
        <v>0.3076630296878965</v>
      </c>
      <c r="J21" s="241">
        <v>0.3538792331123454</v>
      </c>
      <c r="K21" s="241">
        <v>0.3538792331123454</v>
      </c>
      <c r="L21" s="241" t="s">
        <v>380</v>
      </c>
      <c r="M21" s="241" t="s">
        <v>380</v>
      </c>
      <c r="N21" s="241" t="s">
        <v>380</v>
      </c>
      <c r="O21" s="241">
        <v>0.5217584369449378</v>
      </c>
    </row>
    <row r="22" spans="1:15" ht="12.75">
      <c r="A22" s="208" t="s">
        <v>206</v>
      </c>
      <c r="B22" s="241">
        <v>3.5122352192629998</v>
      </c>
      <c r="C22" s="241">
        <v>3.5122352192629998</v>
      </c>
      <c r="D22" s="241">
        <v>0.38429003021148034</v>
      </c>
      <c r="E22" s="241">
        <v>3.769823893763037</v>
      </c>
      <c r="F22" s="241">
        <v>5.427361106331148</v>
      </c>
      <c r="G22" s="241">
        <v>0.47838501971481123</v>
      </c>
      <c r="H22" s="241">
        <v>3.5122352192629998</v>
      </c>
      <c r="I22" s="241">
        <v>3.834045299825855</v>
      </c>
      <c r="J22" s="241">
        <v>3.834045299825855</v>
      </c>
      <c r="K22" s="241">
        <v>0.38429003021148034</v>
      </c>
      <c r="L22" s="241">
        <v>4.118135280161775</v>
      </c>
      <c r="M22" s="241">
        <v>5.951078783598359</v>
      </c>
      <c r="N22" s="241">
        <v>0.47838501971481123</v>
      </c>
      <c r="O22" s="241">
        <v>3.834045299825855</v>
      </c>
    </row>
    <row r="23" spans="1:15" ht="12.75">
      <c r="A23" s="208" t="s">
        <v>207</v>
      </c>
      <c r="B23" s="241">
        <v>2.6091788575630988</v>
      </c>
      <c r="C23" s="241">
        <v>2.6091788575630988</v>
      </c>
      <c r="D23" s="241">
        <v>2.579670974577615</v>
      </c>
      <c r="E23" s="241">
        <v>3.109616677874916</v>
      </c>
      <c r="F23" s="241">
        <v>5.043725849094977</v>
      </c>
      <c r="G23" s="241">
        <v>0.936768149882904</v>
      </c>
      <c r="H23" s="241">
        <v>2.6091788575630988</v>
      </c>
      <c r="I23" s="241">
        <v>2.6857167677935663</v>
      </c>
      <c r="J23" s="241">
        <v>2.6857167677935663</v>
      </c>
      <c r="K23" s="241">
        <v>2.657549629798816</v>
      </c>
      <c r="L23" s="241">
        <v>3.163416274377942</v>
      </c>
      <c r="M23" s="241">
        <v>5.1454138702460845</v>
      </c>
      <c r="N23" s="241">
        <v>0.936768149882904</v>
      </c>
      <c r="O23" s="241">
        <v>2.6857167677935663</v>
      </c>
    </row>
    <row r="24" spans="1:15" ht="12.75">
      <c r="A24" s="211" t="s">
        <v>208</v>
      </c>
      <c r="B24" s="240">
        <v>1.5683469517128419</v>
      </c>
      <c r="C24" s="240">
        <v>1.5684597177095143</v>
      </c>
      <c r="D24" s="240">
        <v>1.5567479406166462</v>
      </c>
      <c r="E24" s="240">
        <v>1.5907557896765492</v>
      </c>
      <c r="F24" s="240">
        <v>3.6661933136886113</v>
      </c>
      <c r="G24" s="240">
        <v>0.26810033329023863</v>
      </c>
      <c r="H24" s="240">
        <v>1.5683469517128419</v>
      </c>
      <c r="I24" s="240">
        <v>1.5683469517128419</v>
      </c>
      <c r="J24" s="240">
        <v>1.5684597177095143</v>
      </c>
      <c r="K24" s="240">
        <v>1.5567479406166462</v>
      </c>
      <c r="L24" s="240">
        <v>1.5907557896765492</v>
      </c>
      <c r="M24" s="240">
        <v>3.6661933136886113</v>
      </c>
      <c r="N24" s="240">
        <v>0.26810033329023863</v>
      </c>
      <c r="O24" s="240">
        <v>1.5683469517128419</v>
      </c>
    </row>
    <row r="25" spans="1:15" ht="12.75">
      <c r="A25" s="205" t="s">
        <v>209</v>
      </c>
      <c r="B25" s="240">
        <v>7.145621222027995</v>
      </c>
      <c r="C25" s="240">
        <v>7.145621222027995</v>
      </c>
      <c r="D25" s="240" t="s">
        <v>380</v>
      </c>
      <c r="E25" s="240">
        <v>7.145621222027995</v>
      </c>
      <c r="F25" s="240">
        <v>7.469081105539006</v>
      </c>
      <c r="G25" s="240">
        <v>1.7226392730146187</v>
      </c>
      <c r="H25" s="240">
        <v>7.145621222027995</v>
      </c>
      <c r="I25" s="240">
        <v>8.000960755794559</v>
      </c>
      <c r="J25" s="240">
        <v>8.000960755794559</v>
      </c>
      <c r="K25" s="240" t="s">
        <v>380</v>
      </c>
      <c r="L25" s="240">
        <v>8.000960755794559</v>
      </c>
      <c r="M25" s="240">
        <v>8.375438331887938</v>
      </c>
      <c r="N25" s="240">
        <v>1.7226392730146187</v>
      </c>
      <c r="O25" s="240">
        <v>8.000960755794559</v>
      </c>
    </row>
    <row r="26" spans="1:15" ht="12.75">
      <c r="A26" s="205" t="s">
        <v>210</v>
      </c>
      <c r="B26" s="240">
        <v>1.8541070598880005</v>
      </c>
      <c r="C26" s="240">
        <v>1.8541070598880005</v>
      </c>
      <c r="D26" s="240">
        <v>1.8541070598880005</v>
      </c>
      <c r="E26" s="240" t="s">
        <v>380</v>
      </c>
      <c r="F26" s="240" t="s">
        <v>380</v>
      </c>
      <c r="G26" s="240" t="s">
        <v>380</v>
      </c>
      <c r="H26" s="240">
        <v>1.8541070598880005</v>
      </c>
      <c r="I26" s="240">
        <v>1.8541070598880005</v>
      </c>
      <c r="J26" s="240">
        <v>1.8541070598880005</v>
      </c>
      <c r="K26" s="240">
        <v>1.8541070598880005</v>
      </c>
      <c r="L26" s="240" t="s">
        <v>380</v>
      </c>
      <c r="M26" s="240" t="s">
        <v>380</v>
      </c>
      <c r="N26" s="240" t="s">
        <v>380</v>
      </c>
      <c r="O26" s="240">
        <v>1.8541070598880005</v>
      </c>
    </row>
    <row r="27" spans="1:15" ht="12.75">
      <c r="A27" s="205" t="s">
        <v>211</v>
      </c>
      <c r="B27" s="240">
        <v>6.800138232922475</v>
      </c>
      <c r="C27" s="240">
        <v>6.800138232922475</v>
      </c>
      <c r="D27" s="240">
        <v>0.30549898167006106</v>
      </c>
      <c r="E27" s="240">
        <v>6.829658910494669</v>
      </c>
      <c r="F27" s="240">
        <v>8.436911487758945</v>
      </c>
      <c r="G27" s="240">
        <v>1.3182172290786829</v>
      </c>
      <c r="H27" s="240">
        <v>6.800138232922475</v>
      </c>
      <c r="I27" s="240">
        <v>6.800138232922475</v>
      </c>
      <c r="J27" s="240">
        <v>6.800138232922475</v>
      </c>
      <c r="K27" s="240">
        <v>0.30549898167006106</v>
      </c>
      <c r="L27" s="240">
        <v>6.829658910494669</v>
      </c>
      <c r="M27" s="240">
        <v>8.436911487758945</v>
      </c>
      <c r="N27" s="240">
        <v>1.3182172290786829</v>
      </c>
      <c r="O27" s="240">
        <v>6.800138232922475</v>
      </c>
    </row>
    <row r="28" spans="1:15" ht="12.75">
      <c r="A28" s="205" t="s">
        <v>212</v>
      </c>
      <c r="B28" s="240">
        <v>2.9196306298022376</v>
      </c>
      <c r="C28" s="240">
        <v>2.932048316459266</v>
      </c>
      <c r="D28" s="240">
        <v>2.4264238016091664</v>
      </c>
      <c r="E28" s="240">
        <v>3.565178739234329</v>
      </c>
      <c r="F28" s="240">
        <v>8.3803832680816</v>
      </c>
      <c r="G28" s="240">
        <v>0.7296127167465666</v>
      </c>
      <c r="H28" s="240">
        <v>2.9196306298022376</v>
      </c>
      <c r="I28" s="240">
        <v>2.9196306298022376</v>
      </c>
      <c r="J28" s="240">
        <v>2.932048316459266</v>
      </c>
      <c r="K28" s="240">
        <v>2.4264238016091664</v>
      </c>
      <c r="L28" s="240">
        <v>3.565178739234329</v>
      </c>
      <c r="M28" s="240">
        <v>8.3803832680816</v>
      </c>
      <c r="N28" s="240">
        <v>0.7296127167465666</v>
      </c>
      <c r="O28" s="240">
        <v>2.9196306298022376</v>
      </c>
    </row>
    <row r="29" spans="1:15" ht="12.75">
      <c r="A29" s="208" t="s">
        <v>213</v>
      </c>
      <c r="B29" s="241">
        <v>1.416582181449519</v>
      </c>
      <c r="C29" s="241">
        <v>1.4204736613741145</v>
      </c>
      <c r="D29" s="241">
        <v>1.640894436137018</v>
      </c>
      <c r="E29" s="241">
        <v>0.6950005760852095</v>
      </c>
      <c r="F29" s="241">
        <v>2.11975855283076</v>
      </c>
      <c r="G29" s="241">
        <v>0.0823791924398276</v>
      </c>
      <c r="H29" s="241">
        <v>1.416582181449519</v>
      </c>
      <c r="I29" s="241">
        <v>1.416582181449519</v>
      </c>
      <c r="J29" s="241">
        <v>1.4204736613741145</v>
      </c>
      <c r="K29" s="241">
        <v>1.640894436137018</v>
      </c>
      <c r="L29" s="241">
        <v>0.6950005760852095</v>
      </c>
      <c r="M29" s="241">
        <v>2.11975855283076</v>
      </c>
      <c r="N29" s="241">
        <v>0.0823791924398276</v>
      </c>
      <c r="O29" s="241">
        <v>1.416582181449519</v>
      </c>
    </row>
    <row r="30" spans="1:15" ht="12.75">
      <c r="A30" s="208" t="s">
        <v>214</v>
      </c>
      <c r="B30" s="241">
        <v>1.6414068402333128</v>
      </c>
      <c r="C30" s="241">
        <v>1.6564461382175946</v>
      </c>
      <c r="D30" s="241">
        <v>1.35549525619595</v>
      </c>
      <c r="E30" s="241">
        <v>2.4921604287587837</v>
      </c>
      <c r="F30" s="241">
        <v>4.971578749902106</v>
      </c>
      <c r="G30" s="241">
        <v>0.728663281782835</v>
      </c>
      <c r="H30" s="241">
        <v>1.6414068402333128</v>
      </c>
      <c r="I30" s="241">
        <v>1.6810811813392132</v>
      </c>
      <c r="J30" s="241">
        <v>1.696531226835203</v>
      </c>
      <c r="K30" s="241">
        <v>1.410015472837483</v>
      </c>
      <c r="L30" s="241">
        <v>2.4921604287587837</v>
      </c>
      <c r="M30" s="241">
        <v>4.971578749902106</v>
      </c>
      <c r="N30" s="241">
        <v>0.728663281782835</v>
      </c>
      <c r="O30" s="241">
        <v>1.6810811813392132</v>
      </c>
    </row>
    <row r="31" spans="1:15" ht="12.75">
      <c r="A31" s="208" t="s">
        <v>215</v>
      </c>
      <c r="B31" s="241" t="s">
        <v>380</v>
      </c>
      <c r="C31" s="241" t="s">
        <v>380</v>
      </c>
      <c r="D31" s="241" t="s">
        <v>380</v>
      </c>
      <c r="E31" s="241" t="s">
        <v>380</v>
      </c>
      <c r="F31" s="241" t="s">
        <v>380</v>
      </c>
      <c r="G31" s="241" t="s">
        <v>380</v>
      </c>
      <c r="H31" s="241" t="s">
        <v>380</v>
      </c>
      <c r="I31" s="241" t="s">
        <v>380</v>
      </c>
      <c r="J31" s="241" t="s">
        <v>380</v>
      </c>
      <c r="K31" s="241" t="s">
        <v>380</v>
      </c>
      <c r="L31" s="241" t="s">
        <v>380</v>
      </c>
      <c r="M31" s="241" t="s">
        <v>380</v>
      </c>
      <c r="N31" s="241" t="s">
        <v>380</v>
      </c>
      <c r="O31" s="241" t="s">
        <v>380</v>
      </c>
    </row>
    <row r="32" spans="1:15" ht="12.75">
      <c r="A32" s="205" t="s">
        <v>217</v>
      </c>
      <c r="B32" s="240">
        <v>4.000825444321201</v>
      </c>
      <c r="C32" s="240">
        <v>4.335327138676092</v>
      </c>
      <c r="D32" s="240">
        <v>4.329267560896577</v>
      </c>
      <c r="E32" s="240">
        <v>15.555555555555555</v>
      </c>
      <c r="F32" s="240">
        <v>15.555555555555555</v>
      </c>
      <c r="G32" s="240" t="s">
        <v>380</v>
      </c>
      <c r="H32" s="240">
        <v>4.000825444321201</v>
      </c>
      <c r="I32" s="240">
        <v>4.000825444321201</v>
      </c>
      <c r="J32" s="240">
        <v>4.335327138676092</v>
      </c>
      <c r="K32" s="240">
        <v>4.329267560896577</v>
      </c>
      <c r="L32" s="240">
        <v>15.555555555555555</v>
      </c>
      <c r="M32" s="240">
        <v>15.555555555555555</v>
      </c>
      <c r="N32" s="240" t="s">
        <v>380</v>
      </c>
      <c r="O32" s="240">
        <v>4.000825444321201</v>
      </c>
    </row>
    <row r="33" spans="1:15" ht="12.75">
      <c r="A33" s="205" t="s">
        <v>218</v>
      </c>
      <c r="B33" s="240">
        <v>1.7513134851138354</v>
      </c>
      <c r="C33" s="240">
        <v>1.7513134851138354</v>
      </c>
      <c r="D33" s="240">
        <v>1.7513134851138354</v>
      </c>
      <c r="E33" s="240" t="s">
        <v>380</v>
      </c>
      <c r="F33" s="240" t="s">
        <v>380</v>
      </c>
      <c r="G33" s="240" t="s">
        <v>380</v>
      </c>
      <c r="H33" s="240">
        <v>1.7513134851138354</v>
      </c>
      <c r="I33" s="240">
        <v>1.7513134851138354</v>
      </c>
      <c r="J33" s="240">
        <v>1.7513134851138354</v>
      </c>
      <c r="K33" s="240">
        <v>1.7513134851138354</v>
      </c>
      <c r="L33" s="240" t="s">
        <v>380</v>
      </c>
      <c r="M33" s="240" t="s">
        <v>380</v>
      </c>
      <c r="N33" s="240" t="s">
        <v>380</v>
      </c>
      <c r="O33" s="240">
        <v>1.7513134851138354</v>
      </c>
    </row>
    <row r="34" spans="1:15" ht="12.75">
      <c r="A34" s="205" t="s">
        <v>219</v>
      </c>
      <c r="B34" s="240">
        <v>1.5234722584240377</v>
      </c>
      <c r="C34" s="240">
        <v>1.5236502885497005</v>
      </c>
      <c r="D34" s="240">
        <v>1.5236502885497005</v>
      </c>
      <c r="E34" s="240" t="s">
        <v>380</v>
      </c>
      <c r="F34" s="240" t="s">
        <v>380</v>
      </c>
      <c r="G34" s="240" t="s">
        <v>380</v>
      </c>
      <c r="H34" s="240">
        <v>1.5234722584240377</v>
      </c>
      <c r="I34" s="240">
        <v>1.554181384577128</v>
      </c>
      <c r="J34" s="240">
        <v>1.5543630033139768</v>
      </c>
      <c r="K34" s="240">
        <v>1.5543630033139768</v>
      </c>
      <c r="L34" s="240" t="s">
        <v>380</v>
      </c>
      <c r="M34" s="240" t="s">
        <v>380</v>
      </c>
      <c r="N34" s="240" t="s">
        <v>380</v>
      </c>
      <c r="O34" s="240">
        <v>1.554181384577128</v>
      </c>
    </row>
    <row r="35" spans="1:15" ht="12.75">
      <c r="A35" s="211" t="s">
        <v>220</v>
      </c>
      <c r="B35" s="240">
        <v>2.173041158016743</v>
      </c>
      <c r="C35" s="240">
        <v>2.214799283498</v>
      </c>
      <c r="D35" s="240">
        <v>2.5129444174388462</v>
      </c>
      <c r="E35" s="240">
        <v>1.8695385159514841</v>
      </c>
      <c r="F35" s="240">
        <v>7.1595788604459125</v>
      </c>
      <c r="G35" s="240">
        <v>0.44602557272538906</v>
      </c>
      <c r="H35" s="240">
        <v>2.173041158016743</v>
      </c>
      <c r="I35" s="240">
        <v>2.3918286462278098</v>
      </c>
      <c r="J35" s="240">
        <v>2.4379810156584205</v>
      </c>
      <c r="K35" s="240">
        <v>2.6677709142398798</v>
      </c>
      <c r="L35" s="240">
        <v>2.1718776058526053</v>
      </c>
      <c r="M35" s="240">
        <v>7.5514037985136255</v>
      </c>
      <c r="N35" s="240">
        <v>0.7242846453099541</v>
      </c>
      <c r="O35" s="240">
        <v>2.3918286462278098</v>
      </c>
    </row>
    <row r="36" spans="1:15" ht="13.5" thickBot="1">
      <c r="A36" s="212" t="s">
        <v>221</v>
      </c>
      <c r="B36" s="242">
        <v>0.7612508396148967</v>
      </c>
      <c r="C36" s="242">
        <v>1.0291060291060292</v>
      </c>
      <c r="D36" s="242">
        <v>1.0291060291060292</v>
      </c>
      <c r="E36" s="242" t="s">
        <v>380</v>
      </c>
      <c r="F36" s="242" t="s">
        <v>380</v>
      </c>
      <c r="G36" s="242" t="s">
        <v>380</v>
      </c>
      <c r="H36" s="242">
        <v>0.7612508396148967</v>
      </c>
      <c r="I36" s="242">
        <v>0.7612508396148967</v>
      </c>
      <c r="J36" s="242">
        <v>1.0291060291060292</v>
      </c>
      <c r="K36" s="242">
        <v>1.0291060291060292</v>
      </c>
      <c r="L36" s="242" t="s">
        <v>380</v>
      </c>
      <c r="M36" s="242" t="s">
        <v>380</v>
      </c>
      <c r="N36" s="242" t="s">
        <v>380</v>
      </c>
      <c r="O36" s="242">
        <v>0.7612508396148967</v>
      </c>
    </row>
    <row r="37" spans="1:15" ht="13.5" thickBot="1">
      <c r="A37" s="215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</row>
    <row r="38" spans="1:15" ht="13.5" thickBot="1">
      <c r="A38" s="216" t="s">
        <v>0</v>
      </c>
      <c r="B38" s="244">
        <v>2.2905609860108833</v>
      </c>
      <c r="C38" s="244">
        <v>2.315642459927794</v>
      </c>
      <c r="D38" s="244">
        <v>2.037790709691428</v>
      </c>
      <c r="E38" s="244">
        <v>2.77087263199611</v>
      </c>
      <c r="F38" s="244">
        <v>6.377307522588531</v>
      </c>
      <c r="G38" s="244">
        <v>0.7892482400991153</v>
      </c>
      <c r="H38" s="244">
        <v>2.2907695195682507</v>
      </c>
      <c r="I38" s="244">
        <v>2.7047389808959177</v>
      </c>
      <c r="J38" s="244">
        <v>2.734941891532645</v>
      </c>
      <c r="K38" s="244">
        <v>2.4230592538405036</v>
      </c>
      <c r="L38" s="244">
        <v>3.2459280080531774</v>
      </c>
      <c r="M38" s="244">
        <v>6.464521729588911</v>
      </c>
      <c r="N38" s="244">
        <v>1.477410339027958</v>
      </c>
      <c r="O38" s="244">
        <v>2.7049475144532846</v>
      </c>
    </row>
    <row r="39" spans="1:15" ht="12.75">
      <c r="A39" s="256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</row>
    <row r="40" ht="12.75">
      <c r="A40" s="220"/>
    </row>
    <row r="41" spans="1:15" ht="12.75">
      <c r="A41" s="22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20" t="s">
        <v>113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4" ht="12.75">
      <c r="A43" s="220" t="s">
        <v>381</v>
      </c>
      <c r="I43" s="255"/>
      <c r="J43" s="255"/>
      <c r="K43" s="255"/>
      <c r="L43" s="255"/>
      <c r="M43" s="255"/>
      <c r="N43" s="255"/>
    </row>
    <row r="44" spans="1:14" ht="12.75">
      <c r="A44" s="220" t="s">
        <v>382</v>
      </c>
      <c r="I44" s="255"/>
      <c r="J44" s="255"/>
      <c r="K44" s="255"/>
      <c r="L44" s="255"/>
      <c r="M44" s="255"/>
      <c r="N44" s="255"/>
    </row>
    <row r="45" ht="12.75">
      <c r="A45" s="13" t="s">
        <v>383</v>
      </c>
    </row>
    <row r="46" ht="12.75">
      <c r="A46" s="13" t="s">
        <v>384</v>
      </c>
    </row>
    <row r="47" ht="12.75">
      <c r="A47" s="221" t="s">
        <v>385</v>
      </c>
    </row>
    <row r="48" ht="12.75">
      <c r="A48" s="13" t="s">
        <v>122</v>
      </c>
    </row>
  </sheetData>
  <sheetProtection/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36">
    <cfRule type="cellIs" priority="4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zoomScalePageLayoutView="0" workbookViewId="0" topLeftCell="A1">
      <selection activeCell="A4" sqref="A4:M4"/>
    </sheetView>
  </sheetViews>
  <sheetFormatPr defaultColWidth="10.28125" defaultRowHeight="12.75"/>
  <cols>
    <col min="1" max="1" width="35.7109375" style="248" customWidth="1"/>
    <col min="2" max="2" width="19.57421875" style="248" customWidth="1"/>
    <col min="3" max="3" width="13.57421875" style="248" customWidth="1"/>
    <col min="4" max="4" width="15.421875" style="248" customWidth="1"/>
    <col min="5" max="5" width="13.57421875" style="248" customWidth="1"/>
    <col min="6" max="6" width="14.28125" style="248" bestFit="1" customWidth="1"/>
    <col min="7" max="7" width="13.57421875" style="248" customWidth="1"/>
    <col min="8" max="8" width="17.8515625" style="248" customWidth="1"/>
    <col min="9" max="9" width="13.57421875" style="248" customWidth="1"/>
    <col min="10" max="10" width="14.8515625" style="248" customWidth="1"/>
    <col min="11" max="11" width="15.00390625" style="248" customWidth="1"/>
    <col min="12" max="13" width="13.57421875" style="248" customWidth="1"/>
    <col min="14" max="16384" width="10.28125" style="248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25.5" customHeight="1">
      <c r="A4" s="400" t="s">
        <v>827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2"/>
    </row>
    <row r="5" spans="1:13" ht="16.5" customHeight="1" thickBot="1">
      <c r="A5" s="494" t="s">
        <v>373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6"/>
    </row>
    <row r="6" spans="1:7" ht="12.75">
      <c r="A6" s="250"/>
      <c r="B6" s="250"/>
      <c r="C6" s="250"/>
      <c r="D6" s="250"/>
      <c r="E6" s="250"/>
      <c r="F6" s="250"/>
      <c r="G6" s="250"/>
    </row>
    <row r="7" spans="1:13" ht="15.75">
      <c r="A7" s="426" t="s">
        <v>187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9"/>
    </row>
    <row r="8" spans="1:13" ht="12.75">
      <c r="A8" s="427"/>
      <c r="B8" s="436" t="s">
        <v>386</v>
      </c>
      <c r="C8" s="437"/>
      <c r="D8" s="437"/>
      <c r="E8" s="437"/>
      <c r="F8" s="437"/>
      <c r="G8" s="438"/>
      <c r="H8" s="436" t="s">
        <v>387</v>
      </c>
      <c r="I8" s="437"/>
      <c r="J8" s="437"/>
      <c r="K8" s="437"/>
      <c r="L8" s="437"/>
      <c r="M8" s="438"/>
    </row>
    <row r="9" spans="1:13" ht="12.75" customHeight="1">
      <c r="A9" s="427"/>
      <c r="B9" s="231"/>
      <c r="C9" s="493" t="s">
        <v>45</v>
      </c>
      <c r="D9" s="493"/>
      <c r="E9" s="493"/>
      <c r="F9" s="493"/>
      <c r="G9" s="493"/>
      <c r="H9" s="231"/>
      <c r="I9" s="493" t="s">
        <v>45</v>
      </c>
      <c r="J9" s="493"/>
      <c r="K9" s="493"/>
      <c r="L9" s="493"/>
      <c r="M9" s="493"/>
    </row>
    <row r="10" spans="1:13" ht="12.75">
      <c r="A10" s="427"/>
      <c r="B10" s="232" t="s">
        <v>104</v>
      </c>
      <c r="C10" s="446" t="s">
        <v>229</v>
      </c>
      <c r="D10" s="251" t="s">
        <v>259</v>
      </c>
      <c r="E10" s="500" t="s">
        <v>123</v>
      </c>
      <c r="F10" s="500"/>
      <c r="G10" s="500"/>
      <c r="H10" s="232" t="s">
        <v>104</v>
      </c>
      <c r="I10" s="257" t="s">
        <v>229</v>
      </c>
      <c r="J10" s="251" t="s">
        <v>259</v>
      </c>
      <c r="K10" s="500" t="s">
        <v>123</v>
      </c>
      <c r="L10" s="500"/>
      <c r="M10" s="500"/>
    </row>
    <row r="11" spans="1:13" ht="12.75" customHeight="1">
      <c r="A11" s="428"/>
      <c r="B11" s="233"/>
      <c r="C11" s="447"/>
      <c r="D11" s="252" t="s">
        <v>379</v>
      </c>
      <c r="E11" s="253" t="s">
        <v>229</v>
      </c>
      <c r="F11" s="253" t="s">
        <v>162</v>
      </c>
      <c r="G11" s="253" t="s">
        <v>163</v>
      </c>
      <c r="H11" s="233"/>
      <c r="I11" s="223"/>
      <c r="J11" s="252" t="s">
        <v>379</v>
      </c>
      <c r="K11" s="253" t="s">
        <v>229</v>
      </c>
      <c r="L11" s="253" t="s">
        <v>162</v>
      </c>
      <c r="M11" s="253" t="s">
        <v>163</v>
      </c>
    </row>
    <row r="12" spans="1:13" ht="12.75" customHeight="1">
      <c r="A12" s="254"/>
      <c r="B12" s="254"/>
      <c r="C12" s="254"/>
      <c r="D12" s="254"/>
      <c r="E12" s="254"/>
      <c r="F12" s="254"/>
      <c r="G12" s="254"/>
      <c r="H12" s="200"/>
      <c r="I12" s="200"/>
      <c r="J12" s="254"/>
      <c r="K12" s="254"/>
      <c r="L12" s="254"/>
      <c r="M12" s="254"/>
    </row>
    <row r="13" spans="1:13" ht="13.5" thickBot="1">
      <c r="A13" s="255"/>
      <c r="B13" s="250"/>
      <c r="C13" s="250"/>
      <c r="D13" s="250"/>
      <c r="E13" s="250"/>
      <c r="F13" s="250"/>
      <c r="G13" s="250"/>
      <c r="H13" s="13"/>
      <c r="I13" s="13"/>
      <c r="J13" s="250"/>
      <c r="K13" s="250"/>
      <c r="L13" s="250"/>
      <c r="M13" s="250"/>
    </row>
    <row r="14" spans="1:13" ht="12.75">
      <c r="A14" s="202" t="s">
        <v>198</v>
      </c>
      <c r="B14" s="239">
        <v>0.21897406332188163</v>
      </c>
      <c r="C14" s="239">
        <v>0.22287887597938313</v>
      </c>
      <c r="D14" s="239">
        <v>0.17269202617431753</v>
      </c>
      <c r="E14" s="239">
        <v>0.53074951454377</v>
      </c>
      <c r="F14" s="239">
        <v>0.420557951422259</v>
      </c>
      <c r="G14" s="239">
        <v>0.563649492230425</v>
      </c>
      <c r="H14" s="239">
        <v>1.0711853609243882</v>
      </c>
      <c r="I14" s="239">
        <v>1.0902872275199005</v>
      </c>
      <c r="J14" s="239">
        <v>1.1464083066352724</v>
      </c>
      <c r="K14" s="239">
        <v>0.746011964107677</v>
      </c>
      <c r="L14" s="239">
        <v>1.3561710661824489</v>
      </c>
      <c r="M14" s="239">
        <v>0.5638361573691961</v>
      </c>
    </row>
    <row r="15" spans="1:13" ht="12.75">
      <c r="A15" s="205" t="s">
        <v>199</v>
      </c>
      <c r="B15" s="240">
        <v>1.376281656459721</v>
      </c>
      <c r="C15" s="240">
        <v>1.387420006846091</v>
      </c>
      <c r="D15" s="240">
        <v>0.6715137573074184</v>
      </c>
      <c r="E15" s="240">
        <v>2.2199451471014924</v>
      </c>
      <c r="F15" s="240">
        <v>2.1124253350301467</v>
      </c>
      <c r="G15" s="240">
        <v>2.2717717193253013</v>
      </c>
      <c r="H15" s="240">
        <v>3.554672881286151</v>
      </c>
      <c r="I15" s="240">
        <v>3.5832471710035043</v>
      </c>
      <c r="J15" s="240">
        <v>3.5713357844154783</v>
      </c>
      <c r="K15" s="240">
        <v>3.5970156138787144</v>
      </c>
      <c r="L15" s="240">
        <v>3.988235565588933</v>
      </c>
      <c r="M15" s="240">
        <v>3.411209597397539</v>
      </c>
    </row>
    <row r="16" spans="1:13" ht="12.75">
      <c r="A16" s="205" t="s">
        <v>200</v>
      </c>
      <c r="B16" s="240">
        <v>0.5770164974787172</v>
      </c>
      <c r="C16" s="240">
        <v>0.6099237140549187</v>
      </c>
      <c r="D16" s="240">
        <v>0.3269084500772236</v>
      </c>
      <c r="E16" s="240">
        <v>1.3349851690336196</v>
      </c>
      <c r="F16" s="240">
        <v>2.271296904331637</v>
      </c>
      <c r="G16" s="240">
        <v>0.2558487417435004</v>
      </c>
      <c r="H16" s="240">
        <v>1.0130557751502998</v>
      </c>
      <c r="I16" s="240">
        <v>1.0707154874680982</v>
      </c>
      <c r="J16" s="240">
        <v>0.567679080550173</v>
      </c>
      <c r="K16" s="240">
        <v>2.3507101355713362</v>
      </c>
      <c r="L16" s="240">
        <v>4.145566775537111</v>
      </c>
      <c r="M16" s="240">
        <v>0.25536082834855006</v>
      </c>
    </row>
    <row r="17" spans="1:13" ht="12.75">
      <c r="A17" s="205" t="s">
        <v>201</v>
      </c>
      <c r="B17" s="240">
        <v>1.1150385758499242</v>
      </c>
      <c r="C17" s="240">
        <v>1.1343425033687429</v>
      </c>
      <c r="D17" s="240">
        <v>1.1612556073026536</v>
      </c>
      <c r="E17" s="240">
        <v>1.0892083697793769</v>
      </c>
      <c r="F17" s="240">
        <v>1.6056251676564122</v>
      </c>
      <c r="G17" s="240">
        <v>0.7422372356244615</v>
      </c>
      <c r="H17" s="240">
        <v>3.2293517991068903</v>
      </c>
      <c r="I17" s="240">
        <v>3.28523809337948</v>
      </c>
      <c r="J17" s="240">
        <v>3.189345816593087</v>
      </c>
      <c r="K17" s="240">
        <v>3.4461502561683885</v>
      </c>
      <c r="L17" s="240">
        <v>6.733106952715601</v>
      </c>
      <c r="M17" s="240">
        <v>1.2377015072989201</v>
      </c>
    </row>
    <row r="18" spans="1:13" ht="12.75">
      <c r="A18" s="205" t="s">
        <v>202</v>
      </c>
      <c r="B18" s="240">
        <v>2.007569417165869</v>
      </c>
      <c r="C18" s="240">
        <v>2.0246605190003257</v>
      </c>
      <c r="D18" s="240">
        <v>1.9438371020407865</v>
      </c>
      <c r="E18" s="240">
        <v>2.180755985748994</v>
      </c>
      <c r="F18" s="240">
        <v>1.7061033849131497</v>
      </c>
      <c r="G18" s="240">
        <v>2.49475856698524</v>
      </c>
      <c r="H18" s="240">
        <v>5.470625296913602</v>
      </c>
      <c r="I18" s="240">
        <v>5.517733857200722</v>
      </c>
      <c r="J18" s="240">
        <v>4.657786965152766</v>
      </c>
      <c r="K18" s="240">
        <v>7.3778454495348536</v>
      </c>
      <c r="L18" s="240">
        <v>10.185320999293383</v>
      </c>
      <c r="M18" s="240">
        <v>5.519911936609181</v>
      </c>
    </row>
    <row r="19" spans="1:13" ht="12.75">
      <c r="A19" s="208" t="s">
        <v>203</v>
      </c>
      <c r="B19" s="241">
        <v>0.13924328794784793</v>
      </c>
      <c r="C19" s="241">
        <v>0.28894328752912424</v>
      </c>
      <c r="D19" s="241">
        <v>0.29375040002139485</v>
      </c>
      <c r="E19" s="241">
        <v>0</v>
      </c>
      <c r="F19" s="241">
        <v>0</v>
      </c>
      <c r="G19" s="241" t="s">
        <v>380</v>
      </c>
      <c r="H19" s="241">
        <v>0.1463771651622347</v>
      </c>
      <c r="I19" s="241">
        <v>0.3037974683544304</v>
      </c>
      <c r="J19" s="241">
        <v>0.3088803088803089</v>
      </c>
      <c r="K19" s="241">
        <v>0</v>
      </c>
      <c r="L19" s="241">
        <v>0</v>
      </c>
      <c r="M19" s="241" t="s">
        <v>380</v>
      </c>
    </row>
    <row r="20" spans="1:13" ht="12.75">
      <c r="A20" s="208" t="s">
        <v>204</v>
      </c>
      <c r="B20" s="241">
        <v>4.173368137566529</v>
      </c>
      <c r="C20" s="241">
        <v>4.211403267357121</v>
      </c>
      <c r="D20" s="241">
        <v>1.0829920717158472</v>
      </c>
      <c r="E20" s="241">
        <v>7.688957727911593</v>
      </c>
      <c r="F20" s="241">
        <v>1.9854156448251183</v>
      </c>
      <c r="G20" s="241">
        <v>9.209510151921071</v>
      </c>
      <c r="H20" s="241">
        <v>8.649870323267008</v>
      </c>
      <c r="I20" s="241">
        <v>8.850411008381593</v>
      </c>
      <c r="J20" s="241">
        <v>2.195212109617929</v>
      </c>
      <c r="K20" s="241">
        <v>17.09277573355317</v>
      </c>
      <c r="L20" s="241">
        <v>8.364267503757775</v>
      </c>
      <c r="M20" s="241">
        <v>19.419778399072072</v>
      </c>
    </row>
    <row r="21" spans="1:13" ht="12.75">
      <c r="A21" s="208" t="s">
        <v>205</v>
      </c>
      <c r="B21" s="241">
        <v>0</v>
      </c>
      <c r="C21" s="241">
        <v>0</v>
      </c>
      <c r="D21" s="241">
        <v>0</v>
      </c>
      <c r="E21" s="241" t="s">
        <v>380</v>
      </c>
      <c r="F21" s="241" t="s">
        <v>380</v>
      </c>
      <c r="G21" s="241" t="s">
        <v>380</v>
      </c>
      <c r="H21" s="241">
        <v>0</v>
      </c>
      <c r="I21" s="241">
        <v>0</v>
      </c>
      <c r="J21" s="241">
        <v>0</v>
      </c>
      <c r="K21" s="241" t="s">
        <v>380</v>
      </c>
      <c r="L21" s="241" t="s">
        <v>380</v>
      </c>
      <c r="M21" s="241" t="s">
        <v>380</v>
      </c>
    </row>
    <row r="22" spans="1:13" ht="12.75">
      <c r="A22" s="208" t="s">
        <v>206</v>
      </c>
      <c r="B22" s="241">
        <v>4.297834153831874</v>
      </c>
      <c r="C22" s="241">
        <v>4.297834153831874</v>
      </c>
      <c r="D22" s="241">
        <v>2.2246781673549423</v>
      </c>
      <c r="E22" s="241">
        <v>4.4685601463446645</v>
      </c>
      <c r="F22" s="241">
        <v>3.5098246145877585</v>
      </c>
      <c r="G22" s="241">
        <v>6.372355366548704</v>
      </c>
      <c r="H22" s="241">
        <v>8.36825738921918</v>
      </c>
      <c r="I22" s="241">
        <v>8.36825738921918</v>
      </c>
      <c r="J22" s="241">
        <v>4.905135951661632</v>
      </c>
      <c r="K22" s="241">
        <v>8.65344808369027</v>
      </c>
      <c r="L22" s="241">
        <v>7.279376446770083</v>
      </c>
      <c r="M22" s="241">
        <v>11.381997866581091</v>
      </c>
    </row>
    <row r="23" spans="1:13" ht="12.75">
      <c r="A23" s="208" t="s">
        <v>207</v>
      </c>
      <c r="B23" s="241">
        <v>1.3896764460842763</v>
      </c>
      <c r="C23" s="241">
        <v>1.3896764460842763</v>
      </c>
      <c r="D23" s="241">
        <v>1.1394773304869212</v>
      </c>
      <c r="E23" s="241">
        <v>5.632916203335143</v>
      </c>
      <c r="F23" s="241">
        <v>3.2438923785847935</v>
      </c>
      <c r="G23" s="241">
        <v>8.316799945820929</v>
      </c>
      <c r="H23" s="241">
        <v>6.523995608431451</v>
      </c>
      <c r="I23" s="241">
        <v>6.523995608431451</v>
      </c>
      <c r="J23" s="241">
        <v>6.548627368875184</v>
      </c>
      <c r="K23" s="241">
        <v>6.106254203093477</v>
      </c>
      <c r="L23" s="241">
        <v>4.138702460850112</v>
      </c>
      <c r="M23" s="241">
        <v>8.316673330667733</v>
      </c>
    </row>
    <row r="24" spans="1:13" ht="12.75">
      <c r="A24" s="211" t="s">
        <v>208</v>
      </c>
      <c r="B24" s="240">
        <v>0.9010618604616842</v>
      </c>
      <c r="C24" s="240">
        <v>0.9011266061268073</v>
      </c>
      <c r="D24" s="240">
        <v>0.6916254336026876</v>
      </c>
      <c r="E24" s="240">
        <v>1.2999612572048287</v>
      </c>
      <c r="F24" s="240">
        <v>1.510232701962754</v>
      </c>
      <c r="G24" s="240">
        <v>1.1659576668929672</v>
      </c>
      <c r="H24" s="240">
        <v>3.2038659775403313</v>
      </c>
      <c r="I24" s="240">
        <v>3.2040963392850763</v>
      </c>
      <c r="J24" s="240">
        <v>3.2491067364288084</v>
      </c>
      <c r="K24" s="240">
        <v>3.1184086553389223</v>
      </c>
      <c r="L24" s="240">
        <v>4.065563398926532</v>
      </c>
      <c r="M24" s="240">
        <v>2.514796465063689</v>
      </c>
    </row>
    <row r="25" spans="1:13" ht="12.75">
      <c r="A25" s="205" t="s">
        <v>209</v>
      </c>
      <c r="B25" s="240">
        <v>2.708287000679338</v>
      </c>
      <c r="C25" s="240">
        <v>2.708287000679338</v>
      </c>
      <c r="D25" s="240" t="s">
        <v>380</v>
      </c>
      <c r="E25" s="240">
        <v>2.708287000679338</v>
      </c>
      <c r="F25" s="240">
        <v>2.204692553038925</v>
      </c>
      <c r="G25" s="240">
        <v>11.151881064702472</v>
      </c>
      <c r="H25" s="240">
        <v>6.339653861037349</v>
      </c>
      <c r="I25" s="240">
        <v>6.339653861037349</v>
      </c>
      <c r="J25" s="240" t="s">
        <v>380</v>
      </c>
      <c r="K25" s="240">
        <v>6.339653861037349</v>
      </c>
      <c r="L25" s="240">
        <v>6.052750650427963</v>
      </c>
      <c r="M25" s="240">
        <v>11.149743184512051</v>
      </c>
    </row>
    <row r="26" spans="1:13" ht="12.75">
      <c r="A26" s="205" t="s">
        <v>210</v>
      </c>
      <c r="B26" s="240">
        <v>0.29827471714137493</v>
      </c>
      <c r="C26" s="240">
        <v>0.29827471714137493</v>
      </c>
      <c r="D26" s="240">
        <v>0.29827471714137493</v>
      </c>
      <c r="E26" s="240" t="s">
        <v>380</v>
      </c>
      <c r="F26" s="240" t="s">
        <v>380</v>
      </c>
      <c r="G26" s="240" t="s">
        <v>380</v>
      </c>
      <c r="H26" s="240">
        <v>1.075978773873279</v>
      </c>
      <c r="I26" s="240">
        <v>1.075978773873279</v>
      </c>
      <c r="J26" s="240">
        <v>1.075978773873279</v>
      </c>
      <c r="K26" s="240" t="s">
        <v>380</v>
      </c>
      <c r="L26" s="240" t="s">
        <v>380</v>
      </c>
      <c r="M26" s="240" t="s">
        <v>380</v>
      </c>
    </row>
    <row r="27" spans="1:13" ht="12.75">
      <c r="A27" s="205" t="s">
        <v>211</v>
      </c>
      <c r="B27" s="240">
        <v>4.807325531504442</v>
      </c>
      <c r="C27" s="240">
        <v>4.807325531504442</v>
      </c>
      <c r="D27" s="240">
        <v>3.832794851152595</v>
      </c>
      <c r="E27" s="240">
        <v>4.811757996180034</v>
      </c>
      <c r="F27" s="240">
        <v>3.4924552894345693</v>
      </c>
      <c r="G27" s="240">
        <v>9.335814636967552</v>
      </c>
      <c r="H27" s="240">
        <v>8.787927658103905</v>
      </c>
      <c r="I27" s="240">
        <v>8.787927658103905</v>
      </c>
      <c r="J27" s="240">
        <v>8.24847250509165</v>
      </c>
      <c r="K27" s="240">
        <v>8.790379692931499</v>
      </c>
      <c r="L27" s="240">
        <v>8.55349296027262</v>
      </c>
      <c r="M27" s="240">
        <v>9.602689737176597</v>
      </c>
    </row>
    <row r="28" spans="1:13" ht="12.75">
      <c r="A28" s="205" t="s">
        <v>212</v>
      </c>
      <c r="B28" s="240">
        <v>3.2075755951190366</v>
      </c>
      <c r="C28" s="240">
        <v>3.221492943442652</v>
      </c>
      <c r="D28" s="240">
        <v>3.1751739466246534</v>
      </c>
      <c r="E28" s="240">
        <v>3.279482841424487</v>
      </c>
      <c r="F28" s="240">
        <v>3.632539498014356</v>
      </c>
      <c r="G28" s="240">
        <v>3.071575680906019</v>
      </c>
      <c r="H28" s="240">
        <v>7.149965100054512</v>
      </c>
      <c r="I28" s="240">
        <v>7.1809849603687335</v>
      </c>
      <c r="J28" s="240">
        <v>7.048481113419734</v>
      </c>
      <c r="K28" s="240">
        <v>7.346902976948709</v>
      </c>
      <c r="L28" s="240">
        <v>12.334348598804864</v>
      </c>
      <c r="M28" s="240">
        <v>4.409908035276685</v>
      </c>
    </row>
    <row r="29" spans="1:13" ht="12.75">
      <c r="A29" s="208" t="s">
        <v>213</v>
      </c>
      <c r="B29" s="241">
        <v>1.2334161689902379</v>
      </c>
      <c r="C29" s="241">
        <v>1.2400342251465444</v>
      </c>
      <c r="D29" s="241">
        <v>1.3347709431453882</v>
      </c>
      <c r="E29" s="241">
        <v>0.9280549646901929</v>
      </c>
      <c r="F29" s="241">
        <v>1.2173778939685485</v>
      </c>
      <c r="G29" s="241">
        <v>0.8036509575203694</v>
      </c>
      <c r="H29" s="241">
        <v>2.810151413994049</v>
      </c>
      <c r="I29" s="241">
        <v>2.8252357318701002</v>
      </c>
      <c r="J29" s="241">
        <v>3.086401078716949</v>
      </c>
      <c r="K29" s="241">
        <v>1.965659631789093</v>
      </c>
      <c r="L29" s="241">
        <v>4.340277777777778</v>
      </c>
      <c r="M29" s="241">
        <v>0.9446147399766897</v>
      </c>
    </row>
    <row r="30" spans="1:13" ht="12.75">
      <c r="A30" s="208" t="s">
        <v>214</v>
      </c>
      <c r="B30" s="241">
        <v>1.2660570955867485</v>
      </c>
      <c r="C30" s="241">
        <v>1.2702019611575226</v>
      </c>
      <c r="D30" s="241">
        <v>1.0125960585468556</v>
      </c>
      <c r="E30" s="241">
        <v>2.0977920730366693</v>
      </c>
      <c r="F30" s="241">
        <v>1.9860355169768928</v>
      </c>
      <c r="G30" s="241">
        <v>2.135853514977068</v>
      </c>
      <c r="H30" s="241">
        <v>2.2307691773614637</v>
      </c>
      <c r="I30" s="241">
        <v>2.2538642777022786</v>
      </c>
      <c r="J30" s="241">
        <v>2.1976417825493875</v>
      </c>
      <c r="K30" s="241">
        <v>2.4099892318261045</v>
      </c>
      <c r="L30" s="241">
        <v>2.8113451875110416</v>
      </c>
      <c r="M30" s="241">
        <v>2.12452304940078</v>
      </c>
    </row>
    <row r="31" spans="1:13" ht="12.75">
      <c r="A31" s="208" t="s">
        <v>215</v>
      </c>
      <c r="B31" s="241" t="s">
        <v>380</v>
      </c>
      <c r="C31" s="241" t="s">
        <v>380</v>
      </c>
      <c r="D31" s="241" t="s">
        <v>380</v>
      </c>
      <c r="E31" s="241" t="s">
        <v>380</v>
      </c>
      <c r="F31" s="241" t="s">
        <v>380</v>
      </c>
      <c r="G31" s="241" t="s">
        <v>380</v>
      </c>
      <c r="H31" s="241" t="s">
        <v>380</v>
      </c>
      <c r="I31" s="241" t="s">
        <v>380</v>
      </c>
      <c r="J31" s="241" t="s">
        <v>380</v>
      </c>
      <c r="K31" s="241" t="s">
        <v>380</v>
      </c>
      <c r="L31" s="241" t="s">
        <v>380</v>
      </c>
      <c r="M31" s="241" t="s">
        <v>380</v>
      </c>
    </row>
    <row r="32" spans="1:13" ht="12.75">
      <c r="A32" s="205" t="s">
        <v>217</v>
      </c>
      <c r="B32" s="240">
        <v>0.006116217249169836</v>
      </c>
      <c r="C32" s="240">
        <v>0.0066361324530740395</v>
      </c>
      <c r="D32" s="240">
        <v>0</v>
      </c>
      <c r="E32" s="240">
        <v>12.284261964426788</v>
      </c>
      <c r="F32" s="240">
        <v>12.284261964426788</v>
      </c>
      <c r="G32" s="240" t="s">
        <v>380</v>
      </c>
      <c r="H32" s="240">
        <v>3.032770876555539</v>
      </c>
      <c r="I32" s="240">
        <v>3.290578470100916</v>
      </c>
      <c r="J32" s="240">
        <v>3.2855548399227117</v>
      </c>
      <c r="K32" s="240">
        <v>12.592592592592592</v>
      </c>
      <c r="L32" s="240">
        <v>12.592592592592592</v>
      </c>
      <c r="M32" s="240" t="s">
        <v>380</v>
      </c>
    </row>
    <row r="33" spans="1:13" ht="12.75">
      <c r="A33" s="205" t="s">
        <v>218</v>
      </c>
      <c r="B33" s="240">
        <v>0</v>
      </c>
      <c r="C33" s="240">
        <v>0</v>
      </c>
      <c r="D33" s="240">
        <v>0</v>
      </c>
      <c r="E33" s="240" t="s">
        <v>380</v>
      </c>
      <c r="F33" s="240" t="s">
        <v>380</v>
      </c>
      <c r="G33" s="240" t="s">
        <v>380</v>
      </c>
      <c r="H33" s="240">
        <v>0</v>
      </c>
      <c r="I33" s="240">
        <v>0</v>
      </c>
      <c r="J33" s="240">
        <v>0</v>
      </c>
      <c r="K33" s="240" t="s">
        <v>380</v>
      </c>
      <c r="L33" s="240" t="s">
        <v>380</v>
      </c>
      <c r="M33" s="240" t="s">
        <v>380</v>
      </c>
    </row>
    <row r="34" spans="1:13" ht="12.75">
      <c r="A34" s="205" t="s">
        <v>219</v>
      </c>
      <c r="B34" s="240">
        <v>1.912145343967776</v>
      </c>
      <c r="C34" s="240">
        <v>1.9123681183846202</v>
      </c>
      <c r="D34" s="240">
        <v>1.9123681183846202</v>
      </c>
      <c r="E34" s="240" t="s">
        <v>380</v>
      </c>
      <c r="F34" s="240" t="s">
        <v>380</v>
      </c>
      <c r="G34" s="240" t="s">
        <v>380</v>
      </c>
      <c r="H34" s="240">
        <v>7.285552929051432</v>
      </c>
      <c r="I34" s="240">
        <v>7.286404305173519</v>
      </c>
      <c r="J34" s="240">
        <v>7.286404305173519</v>
      </c>
      <c r="K34" s="240" t="s">
        <v>380</v>
      </c>
      <c r="L34" s="240" t="s">
        <v>380</v>
      </c>
      <c r="M34" s="240" t="s">
        <v>380</v>
      </c>
    </row>
    <row r="35" spans="1:13" ht="12.75">
      <c r="A35" s="211" t="s">
        <v>220</v>
      </c>
      <c r="B35" s="240">
        <v>3.482810252454661</v>
      </c>
      <c r="C35" s="240">
        <v>3.5527238910048125</v>
      </c>
      <c r="D35" s="240">
        <v>2.7734574638673433</v>
      </c>
      <c r="E35" s="240">
        <v>4.484530099594003</v>
      </c>
      <c r="F35" s="240">
        <v>2.460312427750728</v>
      </c>
      <c r="G35" s="240">
        <v>5.041000214727494</v>
      </c>
      <c r="H35" s="240">
        <v>8.352559841450159</v>
      </c>
      <c r="I35" s="240">
        <v>8.52031708316912</v>
      </c>
      <c r="J35" s="240">
        <v>7.26626150709382</v>
      </c>
      <c r="K35" s="240">
        <v>9.972550044407559</v>
      </c>
      <c r="L35" s="240">
        <v>7.190338563170934</v>
      </c>
      <c r="M35" s="240">
        <v>10.721223739959703</v>
      </c>
    </row>
    <row r="36" spans="1:13" ht="13.5" thickBot="1">
      <c r="A36" s="212" t="s">
        <v>221</v>
      </c>
      <c r="B36" s="242">
        <v>0</v>
      </c>
      <c r="C36" s="242">
        <v>0</v>
      </c>
      <c r="D36" s="242">
        <v>0</v>
      </c>
      <c r="E36" s="242" t="s">
        <v>380</v>
      </c>
      <c r="F36" s="242" t="s">
        <v>380</v>
      </c>
      <c r="G36" s="242" t="s">
        <v>380</v>
      </c>
      <c r="H36" s="242">
        <v>0</v>
      </c>
      <c r="I36" s="242">
        <v>0</v>
      </c>
      <c r="J36" s="242">
        <v>0</v>
      </c>
      <c r="K36" s="242" t="s">
        <v>380</v>
      </c>
      <c r="L36" s="242" t="s">
        <v>380</v>
      </c>
      <c r="M36" s="242" t="s">
        <v>380</v>
      </c>
    </row>
    <row r="37" spans="1:13" ht="13.5" thickBot="1">
      <c r="A37" s="215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</row>
    <row r="38" spans="1:13" ht="13.5" thickBot="1">
      <c r="A38" s="216" t="s">
        <v>0</v>
      </c>
      <c r="B38" s="244">
        <v>2.216043346346785</v>
      </c>
      <c r="C38" s="244">
        <v>2.237870900177248</v>
      </c>
      <c r="D38" s="244">
        <v>1.5780714436815657</v>
      </c>
      <c r="E38" s="244">
        <v>3.2890393888027036</v>
      </c>
      <c r="F38" s="244">
        <v>2.350162115876795</v>
      </c>
      <c r="G38" s="244">
        <v>3.785600337106588</v>
      </c>
      <c r="H38" s="244">
        <v>5.214946502722871</v>
      </c>
      <c r="I38" s="244">
        <v>5.279430900350849</v>
      </c>
      <c r="J38" s="244">
        <v>3.9749389023980344</v>
      </c>
      <c r="K38" s="244">
        <v>7.416700563704137</v>
      </c>
      <c r="L38" s="244">
        <v>7.915786191794269</v>
      </c>
      <c r="M38" s="244">
        <v>7.1424684524164785</v>
      </c>
    </row>
    <row r="39" spans="1:13" ht="12.75">
      <c r="A39" s="256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</row>
    <row r="40" ht="12.75">
      <c r="A40" s="220" t="s">
        <v>113</v>
      </c>
    </row>
    <row r="41" spans="1:13" ht="12.75">
      <c r="A41" s="220" t="s">
        <v>388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20" t="s">
        <v>389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9" ht="12.75">
      <c r="A43" s="220" t="s">
        <v>390</v>
      </c>
      <c r="B43" s="255"/>
      <c r="C43" s="255"/>
      <c r="D43" s="255"/>
      <c r="E43" s="255"/>
      <c r="F43" s="255"/>
      <c r="G43" s="255"/>
      <c r="H43" s="255"/>
      <c r="I43" s="255"/>
    </row>
    <row r="44" spans="1:9" ht="12.75">
      <c r="A44" s="221" t="s">
        <v>224</v>
      </c>
      <c r="B44" s="255"/>
      <c r="C44" s="255"/>
      <c r="D44" s="255"/>
      <c r="E44" s="255"/>
      <c r="F44" s="255"/>
      <c r="G44" s="255"/>
      <c r="H44" s="255"/>
      <c r="I44" s="255"/>
    </row>
    <row r="45" ht="12.75">
      <c r="A45" s="13" t="s">
        <v>122</v>
      </c>
    </row>
  </sheetData>
  <sheetProtection/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6">
    <cfRule type="cellIs" priority="4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30"/>
  <sheetViews>
    <sheetView showGridLines="0" zoomScale="90" zoomScaleNormal="90" zoomScalePageLayoutView="0" workbookViewId="0" topLeftCell="A1">
      <selection activeCell="A1" sqref="A1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1484375" style="13" customWidth="1"/>
    <col min="6" max="6" width="17.00390625" style="13" bestFit="1" customWidth="1"/>
    <col min="7" max="7" width="15.421875" style="13" customWidth="1"/>
    <col min="8" max="8" width="18.28125" style="13" customWidth="1"/>
    <col min="9" max="16384" width="10.28125" style="13" customWidth="1"/>
  </cols>
  <sheetData>
    <row r="1" spans="1:8" ht="12.75">
      <c r="A1" s="12" t="s">
        <v>27</v>
      </c>
      <c r="H1" s="14" t="s">
        <v>28</v>
      </c>
    </row>
    <row r="2" ht="13.5" thickBot="1">
      <c r="A2" s="15" t="s">
        <v>29</v>
      </c>
    </row>
    <row r="3" spans="1:8" ht="18">
      <c r="A3" s="12"/>
      <c r="B3" s="400" t="s">
        <v>30</v>
      </c>
      <c r="C3" s="401"/>
      <c r="D3" s="401"/>
      <c r="E3" s="401"/>
      <c r="F3" s="401"/>
      <c r="G3" s="401"/>
      <c r="H3" s="402"/>
    </row>
    <row r="4" spans="2:8" ht="18">
      <c r="B4" s="403" t="s">
        <v>841</v>
      </c>
      <c r="C4" s="404"/>
      <c r="D4" s="404"/>
      <c r="E4" s="404"/>
      <c r="F4" s="404"/>
      <c r="G4" s="404"/>
      <c r="H4" s="405"/>
    </row>
    <row r="5" spans="2:8" ht="18.75" thickBot="1">
      <c r="B5" s="406" t="s">
        <v>842</v>
      </c>
      <c r="C5" s="407"/>
      <c r="D5" s="407"/>
      <c r="E5" s="407"/>
      <c r="F5" s="407"/>
      <c r="G5" s="407"/>
      <c r="H5" s="408"/>
    </row>
    <row r="6" spans="2:8" ht="6" customHeight="1">
      <c r="B6" s="16"/>
      <c r="C6" s="16"/>
      <c r="D6" s="17"/>
      <c r="E6" s="17"/>
      <c r="F6" s="18"/>
      <c r="G6" s="18"/>
      <c r="H6" s="19"/>
    </row>
    <row r="7" spans="2:8" ht="16.5" customHeight="1">
      <c r="B7" s="409" t="s">
        <v>31</v>
      </c>
      <c r="C7" s="410"/>
      <c r="D7" s="410"/>
      <c r="E7" s="410"/>
      <c r="F7" s="410"/>
      <c r="G7" s="410"/>
      <c r="H7" s="411"/>
    </row>
    <row r="8" spans="2:8" ht="3.75" customHeight="1">
      <c r="B8" s="20"/>
      <c r="C8" s="20"/>
      <c r="D8" s="20"/>
      <c r="E8" s="20"/>
      <c r="F8" s="20"/>
      <c r="G8" s="20"/>
      <c r="H8" s="20"/>
    </row>
    <row r="9" spans="2:8" ht="15">
      <c r="B9" s="21"/>
      <c r="C9" s="22"/>
      <c r="D9" s="23" t="s">
        <v>32</v>
      </c>
      <c r="E9" s="24"/>
      <c r="F9" s="412" t="s">
        <v>33</v>
      </c>
      <c r="G9" s="413"/>
      <c r="H9" s="414"/>
    </row>
    <row r="10" spans="2:8" ht="15">
      <c r="B10" s="25"/>
      <c r="C10" s="22"/>
      <c r="D10" s="26" t="s">
        <v>34</v>
      </c>
      <c r="E10" s="24"/>
      <c r="F10" s="27" t="s">
        <v>35</v>
      </c>
      <c r="G10" s="28">
        <v>41274</v>
      </c>
      <c r="H10" s="27" t="s">
        <v>36</v>
      </c>
    </row>
    <row r="11" spans="2:8" ht="5.25" customHeight="1">
      <c r="B11" s="29"/>
      <c r="C11" s="29"/>
      <c r="D11" s="30"/>
      <c r="E11" s="30"/>
      <c r="F11" s="31"/>
      <c r="G11" s="31"/>
      <c r="H11" s="31"/>
    </row>
    <row r="12" spans="2:8" ht="12.75">
      <c r="B12" s="32" t="s">
        <v>37</v>
      </c>
      <c r="C12" s="33"/>
      <c r="D12" s="34">
        <v>1948338</v>
      </c>
      <c r="E12" s="30"/>
      <c r="F12" s="35">
        <v>-25.525541001279517</v>
      </c>
      <c r="G12" s="35">
        <v>-25.525541001279517</v>
      </c>
      <c r="H12" s="35">
        <v>21.752198315687153</v>
      </c>
    </row>
    <row r="13" spans="2:8" ht="12.75">
      <c r="B13" s="36" t="s">
        <v>38</v>
      </c>
      <c r="C13" s="33"/>
      <c r="D13" s="37">
        <v>272682</v>
      </c>
      <c r="E13" s="38"/>
      <c r="F13" s="39">
        <v>200.1429404997423</v>
      </c>
      <c r="G13" s="39">
        <v>200.1429404997423</v>
      </c>
      <c r="H13" s="39">
        <v>93.33873892229543</v>
      </c>
    </row>
    <row r="14" spans="2:8" ht="12.75">
      <c r="B14" s="43" t="s">
        <v>39</v>
      </c>
      <c r="C14" s="33"/>
      <c r="D14" s="44">
        <v>272641</v>
      </c>
      <c r="E14" s="45"/>
      <c r="F14" s="46">
        <v>199.85722176999494</v>
      </c>
      <c r="G14" s="46">
        <v>199.85722176999494</v>
      </c>
      <c r="H14" s="46">
        <v>93.18837715441839</v>
      </c>
    </row>
    <row r="15" spans="2:8" ht="12.75">
      <c r="B15" s="43" t="s">
        <v>40</v>
      </c>
      <c r="C15" s="33"/>
      <c r="D15" s="44">
        <v>0</v>
      </c>
      <c r="E15" s="45"/>
      <c r="F15" s="46" t="s">
        <v>380</v>
      </c>
      <c r="G15" s="46" t="s">
        <v>380</v>
      </c>
      <c r="H15" s="46" t="s">
        <v>380</v>
      </c>
    </row>
    <row r="16" spans="2:8" ht="6.75" customHeight="1">
      <c r="B16" s="49"/>
      <c r="C16" s="33"/>
      <c r="D16" s="37"/>
      <c r="E16" s="30"/>
      <c r="F16" s="39"/>
      <c r="G16" s="39"/>
      <c r="H16" s="39"/>
    </row>
    <row r="17" spans="2:8" ht="12.75">
      <c r="B17" s="50" t="s">
        <v>41</v>
      </c>
      <c r="C17" s="33"/>
      <c r="D17" s="42">
        <v>974906</v>
      </c>
      <c r="E17" s="38"/>
      <c r="F17" s="41">
        <v>-5.9498157091478205</v>
      </c>
      <c r="G17" s="41">
        <v>-5.9498157091478205</v>
      </c>
      <c r="H17" s="41">
        <v>-4.479232686259616</v>
      </c>
    </row>
    <row r="18" spans="2:8" ht="12.75">
      <c r="B18" s="51" t="s">
        <v>39</v>
      </c>
      <c r="C18" s="33"/>
      <c r="D18" s="48">
        <v>380134</v>
      </c>
      <c r="E18" s="38"/>
      <c r="F18" s="47">
        <v>-1.2383841337657797</v>
      </c>
      <c r="G18" s="47">
        <v>-1.2383841337657797</v>
      </c>
      <c r="H18" s="47">
        <v>-24.8830238698971</v>
      </c>
    </row>
    <row r="19" spans="2:8" ht="12.75">
      <c r="B19" s="51" t="s">
        <v>40</v>
      </c>
      <c r="C19" s="33"/>
      <c r="D19" s="48">
        <v>485439</v>
      </c>
      <c r="E19" s="38"/>
      <c r="F19" s="47">
        <v>-9.38128474590324</v>
      </c>
      <c r="G19" s="47">
        <v>-9.38128474590324</v>
      </c>
      <c r="H19" s="47">
        <v>64.70952901818873</v>
      </c>
    </row>
    <row r="20" spans="2:8" ht="6.75" customHeight="1">
      <c r="B20" s="50"/>
      <c r="C20" s="33"/>
      <c r="D20" s="42"/>
      <c r="E20" s="38"/>
      <c r="F20" s="41"/>
      <c r="G20" s="41"/>
      <c r="H20" s="41"/>
    </row>
    <row r="21" spans="2:8" ht="12.75">
      <c r="B21" s="52" t="s">
        <v>42</v>
      </c>
      <c r="C21" s="33"/>
      <c r="D21" s="48">
        <v>3271</v>
      </c>
      <c r="E21" s="38"/>
      <c r="F21" s="47">
        <v>-4.496708611101186</v>
      </c>
      <c r="G21" s="47">
        <v>-4.496708611101186</v>
      </c>
      <c r="H21" s="47">
        <v>-3.2002828677740847</v>
      </c>
    </row>
    <row r="22" spans="2:8" ht="6.75" customHeight="1">
      <c r="B22" s="50"/>
      <c r="C22" s="33"/>
      <c r="D22" s="42"/>
      <c r="E22" s="38"/>
      <c r="F22" s="41"/>
      <c r="G22" s="41"/>
      <c r="H22" s="41"/>
    </row>
    <row r="23" spans="2:8" ht="12.75">
      <c r="B23" s="50" t="s">
        <v>43</v>
      </c>
      <c r="C23" s="33"/>
      <c r="D23" s="42">
        <v>704021</v>
      </c>
      <c r="E23" s="38"/>
      <c r="F23" s="41">
        <v>-52.708510089728655</v>
      </c>
      <c r="G23" s="41">
        <v>-52.708510089728655</v>
      </c>
      <c r="H23" s="41">
        <v>60.519815947831226</v>
      </c>
    </row>
    <row r="24" spans="2:8" ht="3" customHeight="1">
      <c r="B24" s="50"/>
      <c r="C24" s="33"/>
      <c r="D24" s="48"/>
      <c r="E24" s="38"/>
      <c r="F24" s="41"/>
      <c r="G24" s="41"/>
      <c r="H24" s="41"/>
    </row>
    <row r="25" spans="2:8" ht="8.25" customHeight="1">
      <c r="B25" s="53"/>
      <c r="C25" s="29"/>
      <c r="D25" s="54"/>
      <c r="E25" s="30"/>
      <c r="F25" s="55"/>
      <c r="G25" s="55"/>
      <c r="H25" s="55"/>
    </row>
    <row r="26" spans="2:8" ht="12.75">
      <c r="B26" s="56" t="s">
        <v>44</v>
      </c>
      <c r="C26" s="33"/>
      <c r="D26" s="34">
        <v>98557896</v>
      </c>
      <c r="E26" s="38"/>
      <c r="F26" s="35">
        <v>0.2500139783659039</v>
      </c>
      <c r="G26" s="35">
        <v>0.2500139783659039</v>
      </c>
      <c r="H26" s="35">
        <v>12.422514843460375</v>
      </c>
    </row>
    <row r="27" spans="2:8" ht="16.5" customHeight="1">
      <c r="B27" s="32" t="s">
        <v>46</v>
      </c>
      <c r="C27" s="33"/>
      <c r="D27" s="34">
        <v>62653441</v>
      </c>
      <c r="E27" s="38"/>
      <c r="F27" s="35">
        <v>-0.004789797504756166</v>
      </c>
      <c r="G27" s="35">
        <v>-0.004789797504756166</v>
      </c>
      <c r="H27" s="35">
        <v>13.020310514603173</v>
      </c>
    </row>
    <row r="28" spans="2:8" ht="12.75">
      <c r="B28" s="57" t="s">
        <v>47</v>
      </c>
      <c r="C28" s="20"/>
      <c r="D28" s="44">
        <v>46532494</v>
      </c>
      <c r="E28" s="45"/>
      <c r="F28" s="46">
        <v>0.39321364505449097</v>
      </c>
      <c r="G28" s="46">
        <v>0.39321364505449097</v>
      </c>
      <c r="H28" s="46">
        <v>14.187731231711354</v>
      </c>
    </row>
    <row r="29" spans="2:8" ht="12.75">
      <c r="B29" s="57" t="s">
        <v>48</v>
      </c>
      <c r="C29" s="20"/>
      <c r="D29" s="44">
        <v>6715028</v>
      </c>
      <c r="E29" s="45"/>
      <c r="F29" s="46">
        <v>0.5765217989150528</v>
      </c>
      <c r="G29" s="46">
        <v>0.5765217989150528</v>
      </c>
      <c r="H29" s="46">
        <v>10.292644723681299</v>
      </c>
    </row>
    <row r="30" spans="2:8" ht="12.75">
      <c r="B30" s="57" t="s">
        <v>49</v>
      </c>
      <c r="C30" s="20"/>
      <c r="D30" s="44">
        <v>2242354</v>
      </c>
      <c r="E30" s="45"/>
      <c r="F30" s="46">
        <v>-8.57794702486665</v>
      </c>
      <c r="G30" s="46">
        <v>-8.57794702486665</v>
      </c>
      <c r="H30" s="46">
        <v>7.156261033054467</v>
      </c>
    </row>
    <row r="31" spans="2:8" ht="8.25" customHeight="1">
      <c r="B31" s="57"/>
      <c r="C31" s="20"/>
      <c r="D31" s="44"/>
      <c r="E31" s="45"/>
      <c r="F31" s="46"/>
      <c r="G31" s="46"/>
      <c r="H31" s="46"/>
    </row>
    <row r="32" spans="2:8" ht="12.75">
      <c r="B32" s="52" t="s">
        <v>50</v>
      </c>
      <c r="C32" s="33"/>
      <c r="D32" s="42">
        <v>38240805</v>
      </c>
      <c r="E32" s="38"/>
      <c r="F32" s="41">
        <v>0.7391150207848085</v>
      </c>
      <c r="G32" s="41">
        <v>0.7391150207848085</v>
      </c>
      <c r="H32" s="41">
        <v>11.254796906487075</v>
      </c>
    </row>
    <row r="33" spans="2:8" ht="12.75">
      <c r="B33" s="58" t="s">
        <v>51</v>
      </c>
      <c r="C33" s="20"/>
      <c r="D33" s="48">
        <v>13560864</v>
      </c>
      <c r="E33" s="45"/>
      <c r="F33" s="47">
        <v>0.7484946009159721</v>
      </c>
      <c r="G33" s="47">
        <v>0.7484946009159721</v>
      </c>
      <c r="H33" s="47">
        <v>15.138265611020628</v>
      </c>
    </row>
    <row r="34" spans="2:8" ht="12.75">
      <c r="B34" s="58" t="s">
        <v>52</v>
      </c>
      <c r="C34" s="20"/>
      <c r="D34" s="48">
        <v>9885277</v>
      </c>
      <c r="E34" s="45"/>
      <c r="F34" s="47">
        <v>0.5538050445806908</v>
      </c>
      <c r="G34" s="47">
        <v>0.5538050445806908</v>
      </c>
      <c r="H34" s="47">
        <v>15.002462049146214</v>
      </c>
    </row>
    <row r="35" spans="2:8" ht="12.75">
      <c r="B35" s="58" t="s">
        <v>53</v>
      </c>
      <c r="C35" s="20"/>
      <c r="D35" s="48">
        <v>2684050</v>
      </c>
      <c r="E35" s="45"/>
      <c r="F35" s="47">
        <v>1.364032566055795</v>
      </c>
      <c r="G35" s="47">
        <v>1.364032566055795</v>
      </c>
      <c r="H35" s="47">
        <v>19.13478437079874</v>
      </c>
    </row>
    <row r="36" spans="2:8" ht="12.75">
      <c r="B36" s="58" t="s">
        <v>54</v>
      </c>
      <c r="C36" s="20"/>
      <c r="D36" s="48">
        <v>991537</v>
      </c>
      <c r="E36" s="45"/>
      <c r="F36" s="47">
        <v>1.037950961658729</v>
      </c>
      <c r="G36" s="47">
        <v>1.037950961658729</v>
      </c>
      <c r="H36" s="47">
        <v>6.704822017160872</v>
      </c>
    </row>
    <row r="37" spans="2:8" ht="12.75">
      <c r="B37" s="58" t="s">
        <v>55</v>
      </c>
      <c r="C37" s="20"/>
      <c r="D37" s="48">
        <v>24679941</v>
      </c>
      <c r="E37" s="45"/>
      <c r="F37" s="47">
        <v>0.7339619751166149</v>
      </c>
      <c r="G37" s="47">
        <v>0.7339619751166149</v>
      </c>
      <c r="H37" s="47">
        <v>9.23044014057044</v>
      </c>
    </row>
    <row r="38" spans="2:8" ht="6.75" customHeight="1">
      <c r="B38" s="58"/>
      <c r="C38" s="20"/>
      <c r="D38" s="48"/>
      <c r="E38" s="45"/>
      <c r="F38" s="47"/>
      <c r="G38" s="47"/>
      <c r="H38" s="47"/>
    </row>
    <row r="39" spans="2:8" ht="12.75">
      <c r="B39" s="59" t="s">
        <v>56</v>
      </c>
      <c r="C39" s="20"/>
      <c r="D39" s="60">
        <v>2336350</v>
      </c>
      <c r="E39" s="45"/>
      <c r="F39" s="61">
        <v>1.378765361347245</v>
      </c>
      <c r="G39" s="61">
        <v>1.378765361347245</v>
      </c>
      <c r="H39" s="61">
        <v>9.153091571005344</v>
      </c>
    </row>
    <row r="40" spans="2:8" ht="12.75">
      <c r="B40" s="56" t="s">
        <v>57</v>
      </c>
      <c r="C40" s="20"/>
      <c r="D40" s="34">
        <v>100894246</v>
      </c>
      <c r="E40" s="45"/>
      <c r="F40" s="35">
        <v>0.27586747146537416</v>
      </c>
      <c r="G40" s="35">
        <v>0.27586747146537416</v>
      </c>
      <c r="H40" s="35">
        <v>12.344593077120702</v>
      </c>
    </row>
    <row r="41" spans="2:8" ht="12.75" customHeight="1">
      <c r="B41" s="56" t="s">
        <v>58</v>
      </c>
      <c r="C41" s="20"/>
      <c r="D41" s="62">
        <v>19970248</v>
      </c>
      <c r="E41" s="38"/>
      <c r="F41" s="63">
        <v>18.42568959059241</v>
      </c>
      <c r="G41" s="63">
        <v>18.42568959059241</v>
      </c>
      <c r="H41" s="63">
        <v>6.840969933557828</v>
      </c>
    </row>
    <row r="42" spans="2:8" ht="12.75" customHeight="1">
      <c r="B42" s="49" t="s">
        <v>59</v>
      </c>
      <c r="C42" s="20"/>
      <c r="D42" s="37">
        <v>6927235</v>
      </c>
      <c r="E42" s="38"/>
      <c r="F42" s="39">
        <v>17.908330294670606</v>
      </c>
      <c r="G42" s="39">
        <v>17.908330294670606</v>
      </c>
      <c r="H42" s="39">
        <v>6.857185280610745</v>
      </c>
    </row>
    <row r="43" spans="2:8" ht="12.75" customHeight="1">
      <c r="B43" s="49" t="s">
        <v>60</v>
      </c>
      <c r="C43" s="20"/>
      <c r="D43" s="37">
        <v>13043013</v>
      </c>
      <c r="E43" s="38"/>
      <c r="F43" s="39">
        <v>18.702313008414873</v>
      </c>
      <c r="G43" s="39">
        <v>18.702313008414873</v>
      </c>
      <c r="H43" s="39">
        <v>6.832359850647918</v>
      </c>
    </row>
    <row r="44" spans="2:8" ht="12.75" customHeight="1">
      <c r="B44" s="57" t="s">
        <v>61</v>
      </c>
      <c r="C44" s="20"/>
      <c r="D44" s="44">
        <v>12832108</v>
      </c>
      <c r="E44" s="45"/>
      <c r="F44" s="46">
        <v>18.66589714902924</v>
      </c>
      <c r="G44" s="46">
        <v>18.66589714902924</v>
      </c>
      <c r="H44" s="46">
        <v>6.19661759829182</v>
      </c>
    </row>
    <row r="45" spans="2:8" ht="12.75">
      <c r="B45" s="66" t="s">
        <v>62</v>
      </c>
      <c r="C45" s="20"/>
      <c r="D45" s="44">
        <v>210905</v>
      </c>
      <c r="E45" s="45"/>
      <c r="F45" s="46">
        <v>20.96081496401907</v>
      </c>
      <c r="G45" s="46">
        <v>20.96081496401907</v>
      </c>
      <c r="H45" s="46">
        <v>68.03746385155145</v>
      </c>
    </row>
    <row r="46" spans="2:8" ht="12.75">
      <c r="B46" s="67" t="s">
        <v>63</v>
      </c>
      <c r="C46" s="33"/>
      <c r="D46" s="65">
        <v>496953</v>
      </c>
      <c r="E46" s="38"/>
      <c r="F46" s="64">
        <v>7.834479615764667</v>
      </c>
      <c r="G46" s="64">
        <v>7.834479615764667</v>
      </c>
      <c r="H46" s="64">
        <v>80.31238133102161</v>
      </c>
    </row>
    <row r="47" spans="2:8" ht="12.75">
      <c r="B47" s="58" t="s">
        <v>64</v>
      </c>
      <c r="C47" s="20"/>
      <c r="D47" s="48">
        <v>496953</v>
      </c>
      <c r="E47" s="45"/>
      <c r="F47" s="47">
        <v>7.834479615764667</v>
      </c>
      <c r="G47" s="47">
        <v>7.834479615764667</v>
      </c>
      <c r="H47" s="47">
        <v>80.31238133102161</v>
      </c>
    </row>
    <row r="48" spans="2:8" ht="12.75">
      <c r="B48" s="58" t="s">
        <v>65</v>
      </c>
      <c r="C48" s="20"/>
      <c r="D48" s="48">
        <v>0</v>
      </c>
      <c r="E48" s="45"/>
      <c r="F48" s="47" t="s">
        <v>380</v>
      </c>
      <c r="G48" s="47" t="s">
        <v>380</v>
      </c>
      <c r="H48" s="47" t="s">
        <v>380</v>
      </c>
    </row>
    <row r="49" spans="2:8" ht="12.75">
      <c r="B49" s="67" t="s">
        <v>66</v>
      </c>
      <c r="C49" s="33"/>
      <c r="D49" s="65">
        <v>3879389</v>
      </c>
      <c r="E49" s="38"/>
      <c r="F49" s="64">
        <v>3.495496945073562</v>
      </c>
      <c r="G49" s="64">
        <v>3.495496945073562</v>
      </c>
      <c r="H49" s="64">
        <v>-19.835453156045457</v>
      </c>
    </row>
    <row r="50" spans="2:8" ht="12.75">
      <c r="B50" s="58" t="s">
        <v>67</v>
      </c>
      <c r="C50" s="20"/>
      <c r="D50" s="48">
        <v>3711650</v>
      </c>
      <c r="E50" s="45"/>
      <c r="F50" s="47">
        <v>4.3878927537398305</v>
      </c>
      <c r="G50" s="47">
        <v>4.3878927537398305</v>
      </c>
      <c r="H50" s="47">
        <v>-20.270000932565292</v>
      </c>
    </row>
    <row r="51" spans="2:8" ht="12.75">
      <c r="B51" s="68" t="s">
        <v>68</v>
      </c>
      <c r="C51" s="20"/>
      <c r="D51" s="69">
        <v>167739</v>
      </c>
      <c r="E51" s="45"/>
      <c r="F51" s="70">
        <v>-12.967911838049162</v>
      </c>
      <c r="G51" s="70">
        <v>-12.967911838049162</v>
      </c>
      <c r="H51" s="70">
        <v>-8.841729476359184</v>
      </c>
    </row>
    <row r="52" spans="2:8" ht="8.25" customHeight="1">
      <c r="B52" s="71"/>
      <c r="C52" s="20"/>
      <c r="D52" s="45"/>
      <c r="E52" s="45"/>
      <c r="F52" s="72"/>
      <c r="G52" s="72"/>
      <c r="H52" s="72"/>
    </row>
    <row r="53" spans="2:8" ht="3.75" customHeight="1">
      <c r="B53" s="71"/>
      <c r="C53" s="20"/>
      <c r="D53" s="45"/>
      <c r="E53" s="45"/>
      <c r="F53" s="72"/>
      <c r="G53" s="72"/>
      <c r="H53" s="72"/>
    </row>
    <row r="54" spans="2:8" ht="12.75">
      <c r="B54" s="67" t="s">
        <v>69</v>
      </c>
      <c r="C54" s="33"/>
      <c r="D54" s="65">
        <v>140433724</v>
      </c>
      <c r="E54" s="38"/>
      <c r="F54" s="64">
        <v>0.07248956810379514</v>
      </c>
      <c r="G54" s="64">
        <v>0.07248956810379514</v>
      </c>
      <c r="H54" s="64">
        <v>8.265035599444136</v>
      </c>
    </row>
    <row r="55" spans="2:8" ht="5.25" customHeight="1">
      <c r="B55" s="73"/>
      <c r="C55" s="74"/>
      <c r="D55" s="75"/>
      <c r="E55" s="75"/>
      <c r="F55" s="76"/>
      <c r="G55" s="76"/>
      <c r="H55" s="76"/>
    </row>
    <row r="56" spans="2:8" ht="12.75">
      <c r="B56" s="56" t="s">
        <v>70</v>
      </c>
      <c r="C56" s="33"/>
      <c r="D56" s="62">
        <v>85529080</v>
      </c>
      <c r="E56" s="38"/>
      <c r="F56" s="63">
        <v>-1.2501733990315511</v>
      </c>
      <c r="G56" s="63">
        <v>-1.2501733990315511</v>
      </c>
      <c r="H56" s="63">
        <v>10.905092512266501</v>
      </c>
    </row>
    <row r="57" spans="2:8" ht="12.75">
      <c r="B57" s="57" t="s">
        <v>71</v>
      </c>
      <c r="C57" s="20"/>
      <c r="D57" s="44">
        <v>24071317</v>
      </c>
      <c r="E57" s="45"/>
      <c r="F57" s="46">
        <v>-3.835283821529001</v>
      </c>
      <c r="G57" s="46">
        <v>-3.835283821529001</v>
      </c>
      <c r="H57" s="46">
        <v>11.473536862766087</v>
      </c>
    </row>
    <row r="58" spans="2:8" ht="12.75">
      <c r="B58" s="77" t="s">
        <v>72</v>
      </c>
      <c r="C58" s="20"/>
      <c r="D58" s="44">
        <v>18443829</v>
      </c>
      <c r="E58" s="45"/>
      <c r="F58" s="46">
        <v>-7.652231242336027</v>
      </c>
      <c r="G58" s="46">
        <v>-7.652231242336027</v>
      </c>
      <c r="H58" s="46">
        <v>8.5001806784621</v>
      </c>
    </row>
    <row r="59" spans="2:8" ht="12.75">
      <c r="B59" s="78" t="s">
        <v>73</v>
      </c>
      <c r="C59" s="20"/>
      <c r="D59" s="44">
        <v>13221000</v>
      </c>
      <c r="E59" s="45"/>
      <c r="F59" s="46">
        <v>-9.533071977904683</v>
      </c>
      <c r="G59" s="46">
        <v>-9.533071977904683</v>
      </c>
      <c r="H59" s="46">
        <v>7.512475812338226</v>
      </c>
    </row>
    <row r="60" spans="2:8" ht="12.75">
      <c r="B60" s="78" t="s">
        <v>74</v>
      </c>
      <c r="C60" s="20"/>
      <c r="D60" s="44">
        <v>5177010</v>
      </c>
      <c r="E60" s="45"/>
      <c r="F60" s="46">
        <v>-2.670857455852804</v>
      </c>
      <c r="G60" s="46">
        <v>-2.670857455852804</v>
      </c>
      <c r="H60" s="46">
        <v>10.705298118623286</v>
      </c>
    </row>
    <row r="61" spans="2:8" ht="12.75">
      <c r="B61" s="57" t="s">
        <v>75</v>
      </c>
      <c r="C61" s="20"/>
      <c r="D61" s="44">
        <v>61457763</v>
      </c>
      <c r="E61" s="45"/>
      <c r="F61" s="46">
        <v>-0.19937424931318892</v>
      </c>
      <c r="G61" s="46">
        <v>-0.19937424931318892</v>
      </c>
      <c r="H61" s="46">
        <v>10.684025356892434</v>
      </c>
    </row>
    <row r="62" spans="2:8" ht="12.75">
      <c r="B62" s="66"/>
      <c r="C62" s="20"/>
      <c r="D62" s="44"/>
      <c r="E62" s="45"/>
      <c r="F62" s="46"/>
      <c r="G62" s="46"/>
      <c r="H62" s="46"/>
    </row>
    <row r="63" spans="2:8" ht="12.75">
      <c r="B63" s="67" t="s">
        <v>76</v>
      </c>
      <c r="C63" s="33"/>
      <c r="D63" s="65">
        <v>2220834</v>
      </c>
      <c r="E63" s="38"/>
      <c r="F63" s="64">
        <v>5.828465593139498</v>
      </c>
      <c r="G63" s="64">
        <v>5.828465593139498</v>
      </c>
      <c r="H63" s="64">
        <v>-0.6148258368724457</v>
      </c>
    </row>
    <row r="64" spans="2:8" ht="12.75">
      <c r="B64" s="58" t="s">
        <v>64</v>
      </c>
      <c r="C64" s="20"/>
      <c r="D64" s="48">
        <v>2220834</v>
      </c>
      <c r="E64" s="45"/>
      <c r="F64" s="47">
        <v>5.828465593139498</v>
      </c>
      <c r="G64" s="47">
        <v>5.828465593139498</v>
      </c>
      <c r="H64" s="47">
        <v>-0.6148258368724457</v>
      </c>
    </row>
    <row r="65" spans="2:8" ht="12.75">
      <c r="B65" s="58" t="s">
        <v>77</v>
      </c>
      <c r="C65" s="20"/>
      <c r="D65" s="48">
        <v>0</v>
      </c>
      <c r="E65" s="45"/>
      <c r="F65" s="47" t="s">
        <v>380</v>
      </c>
      <c r="G65" s="47" t="s">
        <v>380</v>
      </c>
      <c r="H65" s="47" t="s">
        <v>380</v>
      </c>
    </row>
    <row r="66" spans="2:8" ht="12.75">
      <c r="B66" s="67" t="s">
        <v>78</v>
      </c>
      <c r="C66" s="33"/>
      <c r="D66" s="65">
        <v>9730142</v>
      </c>
      <c r="E66" s="45"/>
      <c r="F66" s="64">
        <v>2.0723466548822955</v>
      </c>
      <c r="G66" s="64">
        <v>2.0723466548822955</v>
      </c>
      <c r="H66" s="64">
        <v>-0.7023448554606238</v>
      </c>
    </row>
    <row r="67" spans="2:8" ht="12.75">
      <c r="B67" s="58" t="s">
        <v>79</v>
      </c>
      <c r="C67" s="20"/>
      <c r="D67" s="48">
        <v>760377</v>
      </c>
      <c r="E67" s="45"/>
      <c r="F67" s="47">
        <v>46.61576878759974</v>
      </c>
      <c r="G67" s="47">
        <v>46.61576878759974</v>
      </c>
      <c r="H67" s="47">
        <v>134.0367784745415</v>
      </c>
    </row>
    <row r="68" spans="2:8" ht="12.75">
      <c r="B68" s="79" t="s">
        <v>80</v>
      </c>
      <c r="C68" s="20"/>
      <c r="D68" s="48">
        <v>584473</v>
      </c>
      <c r="E68" s="45"/>
      <c r="F68" s="47">
        <v>69.21575050404208</v>
      </c>
      <c r="G68" s="47">
        <v>69.21575050404208</v>
      </c>
      <c r="H68" s="47">
        <v>322.5827632523566</v>
      </c>
    </row>
    <row r="69" spans="2:8" ht="12.75">
      <c r="B69" s="58" t="s">
        <v>81</v>
      </c>
      <c r="C69" s="20"/>
      <c r="D69" s="48">
        <v>8228478</v>
      </c>
      <c r="E69" s="45"/>
      <c r="F69" s="47">
        <v>-0.7134322232009604</v>
      </c>
      <c r="G69" s="47">
        <v>-0.7134322232009604</v>
      </c>
      <c r="H69" s="47">
        <v>-9.80205785953726</v>
      </c>
    </row>
    <row r="70" spans="2:8" ht="12.75">
      <c r="B70" s="58" t="s">
        <v>82</v>
      </c>
      <c r="C70" s="33"/>
      <c r="D70" s="48">
        <v>741287</v>
      </c>
      <c r="E70" s="45"/>
      <c r="F70" s="47">
        <v>2.053589645062659</v>
      </c>
      <c r="G70" s="47">
        <v>2.053589645062659</v>
      </c>
      <c r="H70" s="47">
        <v>110.96516103416035</v>
      </c>
    </row>
    <row r="71" spans="2:8" ht="8.25" customHeight="1">
      <c r="B71" s="58"/>
      <c r="C71" s="20"/>
      <c r="D71" s="48"/>
      <c r="E71" s="45"/>
      <c r="F71" s="47"/>
      <c r="G71" s="47"/>
      <c r="H71" s="47"/>
    </row>
    <row r="72" spans="2:8" ht="12.75">
      <c r="B72" s="67" t="s">
        <v>83</v>
      </c>
      <c r="C72" s="33"/>
      <c r="D72" s="65">
        <v>974594</v>
      </c>
      <c r="E72" s="38"/>
      <c r="F72" s="64">
        <v>-3.548774038118041</v>
      </c>
      <c r="G72" s="64">
        <v>-3.548774038118041</v>
      </c>
      <c r="H72" s="64">
        <v>-7.4256265315375325</v>
      </c>
    </row>
    <row r="73" spans="2:8" ht="3" customHeight="1">
      <c r="B73" s="52"/>
      <c r="C73" s="33"/>
      <c r="D73" s="42"/>
      <c r="E73" s="38"/>
      <c r="F73" s="41"/>
      <c r="G73" s="41"/>
      <c r="H73" s="41"/>
    </row>
    <row r="74" spans="2:8" ht="12.75">
      <c r="B74" s="56" t="s">
        <v>84</v>
      </c>
      <c r="C74" s="33"/>
      <c r="D74" s="62">
        <v>20610761</v>
      </c>
      <c r="E74" s="38"/>
      <c r="F74" s="63">
        <v>1.7010704266879673</v>
      </c>
      <c r="G74" s="63">
        <v>1.7010704266879673</v>
      </c>
      <c r="H74" s="63">
        <v>16.109357429295954</v>
      </c>
    </row>
    <row r="75" spans="2:8" ht="12.75">
      <c r="B75" s="57" t="s">
        <v>85</v>
      </c>
      <c r="C75" s="20"/>
      <c r="D75" s="44">
        <v>2362772</v>
      </c>
      <c r="E75" s="45"/>
      <c r="F75" s="46">
        <v>-3.9873163375442777</v>
      </c>
      <c r="G75" s="46">
        <v>-3.9873163375442777</v>
      </c>
      <c r="H75" s="46">
        <v>-15.957776044580141</v>
      </c>
    </row>
    <row r="76" spans="2:8" ht="15" customHeight="1">
      <c r="B76" s="57" t="s">
        <v>86</v>
      </c>
      <c r="C76" s="20"/>
      <c r="D76" s="44">
        <v>13963848</v>
      </c>
      <c r="E76" s="45"/>
      <c r="F76" s="46">
        <v>3.469335271044116</v>
      </c>
      <c r="G76" s="46">
        <v>3.469335271044116</v>
      </c>
      <c r="H76" s="46">
        <v>28.92624054211639</v>
      </c>
    </row>
    <row r="77" spans="2:8" ht="12.75">
      <c r="B77" s="57" t="s">
        <v>87</v>
      </c>
      <c r="C77" s="20"/>
      <c r="D77" s="44">
        <v>4284141</v>
      </c>
      <c r="E77" s="45"/>
      <c r="F77" s="46">
        <v>-0.588143492881732</v>
      </c>
      <c r="G77" s="46">
        <v>-0.588143492881732</v>
      </c>
      <c r="H77" s="46">
        <v>4.265651252801139</v>
      </c>
    </row>
    <row r="78" spans="2:8" ht="8.25" customHeight="1">
      <c r="B78" s="57"/>
      <c r="C78" s="20"/>
      <c r="D78" s="44"/>
      <c r="E78" s="45"/>
      <c r="F78" s="46"/>
      <c r="G78" s="46"/>
      <c r="H78" s="46"/>
    </row>
    <row r="79" spans="2:8" ht="12.75">
      <c r="B79" s="67" t="s">
        <v>88</v>
      </c>
      <c r="C79" s="33"/>
      <c r="D79" s="65">
        <v>3665189</v>
      </c>
      <c r="E79" s="38"/>
      <c r="F79" s="64">
        <v>4.31399847395193</v>
      </c>
      <c r="G79" s="64">
        <v>4.31399847395193</v>
      </c>
      <c r="H79" s="64">
        <v>-21.36508179755292</v>
      </c>
    </row>
    <row r="80" spans="2:8" ht="12.75">
      <c r="B80" s="58" t="s">
        <v>67</v>
      </c>
      <c r="C80" s="20"/>
      <c r="D80" s="48">
        <v>3388828</v>
      </c>
      <c r="E80" s="45"/>
      <c r="F80" s="47">
        <v>3.5064884776239147</v>
      </c>
      <c r="G80" s="47">
        <v>3.5064884776239147</v>
      </c>
      <c r="H80" s="47">
        <v>-23.502707075174445</v>
      </c>
    </row>
    <row r="81" spans="2:8" ht="12.75">
      <c r="B81" s="58" t="s">
        <v>68</v>
      </c>
      <c r="C81" s="20"/>
      <c r="D81" s="48">
        <v>276361</v>
      </c>
      <c r="E81" s="45"/>
      <c r="F81" s="47">
        <v>15.348846582948973</v>
      </c>
      <c r="G81" s="47">
        <v>15.348846582948973</v>
      </c>
      <c r="H81" s="47">
        <v>19.625207738978844</v>
      </c>
    </row>
    <row r="82" spans="2:8" ht="12.75">
      <c r="B82" s="58"/>
      <c r="C82" s="20"/>
      <c r="D82" s="48"/>
      <c r="E82" s="45"/>
      <c r="F82" s="47"/>
      <c r="G82" s="47"/>
      <c r="H82" s="47"/>
    </row>
    <row r="83" spans="2:8" ht="12.75">
      <c r="B83" s="67" t="s">
        <v>89</v>
      </c>
      <c r="C83" s="33"/>
      <c r="D83" s="65">
        <v>423049</v>
      </c>
      <c r="E83" s="38"/>
      <c r="F83" s="64">
        <v>1.1022657547479664</v>
      </c>
      <c r="G83" s="64">
        <v>1.1022657547479664</v>
      </c>
      <c r="H83" s="64">
        <v>-2.2497651195455104</v>
      </c>
    </row>
    <row r="84" spans="2:8" ht="12.75">
      <c r="B84" s="67" t="s">
        <v>90</v>
      </c>
      <c r="C84" s="33"/>
      <c r="D84" s="65">
        <v>150486</v>
      </c>
      <c r="E84" s="38"/>
      <c r="F84" s="64">
        <v>-0.14634835922717748</v>
      </c>
      <c r="G84" s="64">
        <v>-0.14634835922717748</v>
      </c>
      <c r="H84" s="64">
        <v>11.063503171629607</v>
      </c>
    </row>
    <row r="85" spans="2:8" ht="12.75">
      <c r="B85" s="67" t="s">
        <v>91</v>
      </c>
      <c r="C85" s="33"/>
      <c r="D85" s="65">
        <v>225</v>
      </c>
      <c r="E85" s="38"/>
      <c r="F85" s="64">
        <v>-48.0811931064482</v>
      </c>
      <c r="G85" s="64">
        <v>-48.0811931064482</v>
      </c>
      <c r="H85" s="64">
        <v>-77.02057942004907</v>
      </c>
    </row>
    <row r="86" spans="2:8" ht="9" customHeight="1">
      <c r="B86" s="71"/>
      <c r="C86" s="20"/>
      <c r="D86" s="45"/>
      <c r="E86" s="45"/>
      <c r="F86" s="72"/>
      <c r="G86" s="72"/>
      <c r="H86" s="72"/>
    </row>
    <row r="87" spans="2:8" ht="12.75">
      <c r="B87" s="56" t="s">
        <v>92</v>
      </c>
      <c r="C87" s="33"/>
      <c r="D87" s="62">
        <v>11365308</v>
      </c>
      <c r="E87" s="38"/>
      <c r="F87" s="63">
        <v>1.1539803469911902</v>
      </c>
      <c r="G87" s="63">
        <v>1.1539803469911902</v>
      </c>
      <c r="H87" s="63">
        <v>12.378413614060001</v>
      </c>
    </row>
    <row r="88" spans="2:8" ht="2.25" customHeight="1">
      <c r="B88" s="71"/>
      <c r="C88" s="20"/>
      <c r="D88" s="45"/>
      <c r="E88" s="45"/>
      <c r="F88" s="72"/>
      <c r="G88" s="72"/>
      <c r="H88" s="72"/>
    </row>
    <row r="89" spans="2:8" ht="2.25" customHeight="1">
      <c r="B89" s="81"/>
      <c r="C89" s="81"/>
      <c r="D89" s="81"/>
      <c r="E89" s="81"/>
      <c r="F89" s="81"/>
      <c r="G89" s="81"/>
      <c r="H89" s="81"/>
    </row>
    <row r="90" spans="2:8" ht="2.25" customHeight="1">
      <c r="B90" s="83"/>
      <c r="C90" s="33"/>
      <c r="D90" s="84"/>
      <c r="E90" s="85"/>
      <c r="F90" s="86"/>
      <c r="G90" s="86"/>
      <c r="H90" s="86"/>
    </row>
    <row r="91" spans="2:8" ht="12.75">
      <c r="B91" s="87" t="s">
        <v>93</v>
      </c>
      <c r="C91" s="88"/>
      <c r="D91" s="38"/>
      <c r="E91" s="38"/>
      <c r="F91" s="81"/>
      <c r="G91" s="81"/>
      <c r="H91" s="81"/>
    </row>
    <row r="92" spans="2:8" ht="12.75">
      <c r="B92" s="89" t="s">
        <v>94</v>
      </c>
      <c r="C92" s="20"/>
      <c r="D92" s="90">
        <v>102141834</v>
      </c>
      <c r="E92" s="45"/>
      <c r="F92" s="91">
        <v>0.38752813591802493</v>
      </c>
      <c r="G92" s="91">
        <v>0.38752813591802493</v>
      </c>
      <c r="H92" s="91">
        <v>12.277242174140524</v>
      </c>
    </row>
    <row r="93" spans="2:8" ht="4.5" customHeight="1">
      <c r="B93" s="92"/>
      <c r="C93" s="20"/>
      <c r="D93" s="93"/>
      <c r="E93" s="45"/>
      <c r="F93" s="94"/>
      <c r="G93" s="94"/>
      <c r="H93" s="94"/>
    </row>
    <row r="94" spans="2:8" ht="12.75">
      <c r="B94" s="95" t="s">
        <v>95</v>
      </c>
      <c r="C94" s="20"/>
      <c r="D94" s="96">
        <v>29356806</v>
      </c>
      <c r="E94" s="45"/>
      <c r="F94" s="97">
        <v>-0.22938303224740997</v>
      </c>
      <c r="G94" s="97">
        <v>-0.22938303224740997</v>
      </c>
      <c r="H94" s="97">
        <v>13.807591925868001</v>
      </c>
    </row>
    <row r="95" spans="2:8" ht="12.75">
      <c r="B95" s="57" t="s">
        <v>96</v>
      </c>
      <c r="C95" s="20"/>
      <c r="D95" s="99">
        <v>7200467</v>
      </c>
      <c r="E95" s="45"/>
      <c r="F95" s="100">
        <v>-0.163101976177904</v>
      </c>
      <c r="G95" s="100">
        <v>-0.163101976177904</v>
      </c>
      <c r="H95" s="100">
        <v>12.805214447988122</v>
      </c>
    </row>
    <row r="96" spans="2:8" ht="12.75">
      <c r="B96" s="66" t="s">
        <v>97</v>
      </c>
      <c r="C96" s="20"/>
      <c r="D96" s="103">
        <v>5220787</v>
      </c>
      <c r="E96" s="45"/>
      <c r="F96" s="104">
        <v>0.2448794542737387</v>
      </c>
      <c r="G96" s="104">
        <v>0.2448794542737387</v>
      </c>
      <c r="H96" s="104">
        <v>8.213644299129786</v>
      </c>
    </row>
    <row r="97" spans="2:8" ht="3" customHeight="1">
      <c r="B97" s="92"/>
      <c r="C97" s="20"/>
      <c r="D97" s="93"/>
      <c r="E97" s="45"/>
      <c r="F97" s="94"/>
      <c r="G97" s="94"/>
      <c r="H97" s="94"/>
    </row>
    <row r="98" spans="2:8" ht="3" customHeight="1">
      <c r="B98" s="92"/>
      <c r="C98" s="20"/>
      <c r="D98" s="93"/>
      <c r="E98" s="45"/>
      <c r="F98" s="94"/>
      <c r="G98" s="94"/>
      <c r="H98" s="94"/>
    </row>
    <row r="99" spans="2:8" ht="12.75">
      <c r="B99" s="106" t="s">
        <v>98</v>
      </c>
      <c r="C99" s="20"/>
      <c r="D99" s="107">
        <v>2169962.555426</v>
      </c>
      <c r="E99" s="45"/>
      <c r="F99" s="98">
        <v>1.3292812128388176</v>
      </c>
      <c r="G99" s="98">
        <v>1.3292812128388176</v>
      </c>
      <c r="H99" s="98">
        <v>-4.051574772383349</v>
      </c>
    </row>
    <row r="100" spans="2:8" ht="12.75">
      <c r="B100" s="108" t="s">
        <v>99</v>
      </c>
      <c r="C100" s="20"/>
      <c r="D100" s="102">
        <v>5326642</v>
      </c>
      <c r="E100" s="45"/>
      <c r="F100" s="101">
        <v>1.5880200905750153</v>
      </c>
      <c r="G100" s="101">
        <v>1.5880200905750153</v>
      </c>
      <c r="H100" s="101">
        <v>-0.9044654397050711</v>
      </c>
    </row>
    <row r="101" spans="2:8" ht="12.75">
      <c r="B101" s="108" t="s">
        <v>100</v>
      </c>
      <c r="C101" s="20"/>
      <c r="D101" s="102">
        <v>95692392</v>
      </c>
      <c r="E101" s="45"/>
      <c r="F101" s="101">
        <v>0.3280714212350988</v>
      </c>
      <c r="G101" s="101">
        <v>0.3280714212350988</v>
      </c>
      <c r="H101" s="101">
        <v>12.912377000486664</v>
      </c>
    </row>
    <row r="102" spans="2:8" ht="12.75">
      <c r="B102" s="108" t="s">
        <v>101</v>
      </c>
      <c r="C102" s="20"/>
      <c r="D102" s="102">
        <v>1479701</v>
      </c>
      <c r="E102" s="45"/>
      <c r="F102" s="101">
        <v>0.9675699533408189</v>
      </c>
      <c r="G102" s="101">
        <v>0.9675699533408189</v>
      </c>
      <c r="H102" s="101">
        <v>37.42608945494412</v>
      </c>
    </row>
    <row r="103" spans="2:8" ht="12.75">
      <c r="B103" s="109" t="s">
        <v>102</v>
      </c>
      <c r="C103" s="20"/>
      <c r="D103" s="110">
        <v>4953876</v>
      </c>
      <c r="E103" s="45"/>
      <c r="F103" s="105">
        <v>1.3799631767036802</v>
      </c>
      <c r="G103" s="105">
        <v>1.3799631767036802</v>
      </c>
      <c r="H103" s="105">
        <v>-3.333385632974728</v>
      </c>
    </row>
    <row r="104" spans="2:8" ht="14.25" customHeight="1">
      <c r="B104" s="20"/>
      <c r="C104" s="20"/>
      <c r="D104" s="45"/>
      <c r="E104" s="45"/>
      <c r="F104" s="111"/>
      <c r="G104" s="111"/>
      <c r="H104" s="111"/>
    </row>
    <row r="105" spans="2:8" ht="15" customHeight="1">
      <c r="B105" s="112" t="s">
        <v>103</v>
      </c>
      <c r="C105" s="20"/>
      <c r="D105" s="45"/>
      <c r="E105" s="45"/>
      <c r="F105" s="111"/>
      <c r="G105" s="111"/>
      <c r="H105" s="111"/>
    </row>
    <row r="106" spans="2:8" ht="12.75">
      <c r="B106" s="113" t="s">
        <v>104</v>
      </c>
      <c r="C106" s="33"/>
      <c r="D106" s="114">
        <v>100281997</v>
      </c>
      <c r="E106" s="45"/>
      <c r="F106" s="115">
        <v>0.41651966494058446</v>
      </c>
      <c r="G106" s="116">
        <v>0.41651966494058446</v>
      </c>
      <c r="H106" s="116">
        <v>10.23285584313507</v>
      </c>
    </row>
    <row r="107" spans="2:8" ht="12.75">
      <c r="B107" s="117" t="s">
        <v>105</v>
      </c>
      <c r="C107" s="20"/>
      <c r="D107" s="118">
        <v>61571330</v>
      </c>
      <c r="E107" s="45"/>
      <c r="F107" s="119">
        <v>0.014322053293613912</v>
      </c>
      <c r="G107" s="120">
        <v>0.014322053293613912</v>
      </c>
      <c r="H107" s="120">
        <v>11.068294483571961</v>
      </c>
    </row>
    <row r="108" spans="2:8" ht="12.75">
      <c r="B108" s="117" t="s">
        <v>106</v>
      </c>
      <c r="C108" s="20"/>
      <c r="D108" s="118">
        <v>12941814</v>
      </c>
      <c r="E108" s="45"/>
      <c r="F108" s="119">
        <v>0.8905359201885288</v>
      </c>
      <c r="G108" s="120">
        <v>0.8905359201885288</v>
      </c>
      <c r="H108" s="120">
        <v>9.882233006718844</v>
      </c>
    </row>
    <row r="109" spans="2:8" ht="12.75">
      <c r="B109" s="121" t="s">
        <v>107</v>
      </c>
      <c r="C109" s="20"/>
      <c r="D109" s="118">
        <v>9370226</v>
      </c>
      <c r="E109" s="45"/>
      <c r="F109" s="119">
        <v>0.6815406660949375</v>
      </c>
      <c r="G109" s="120">
        <v>0.6815406660949375</v>
      </c>
      <c r="H109" s="120">
        <v>9.01050723787742</v>
      </c>
    </row>
    <row r="110" spans="2:8" ht="12.75">
      <c r="B110" s="121" t="s">
        <v>108</v>
      </c>
      <c r="C110" s="20"/>
      <c r="D110" s="118">
        <v>2583031</v>
      </c>
      <c r="E110" s="45"/>
      <c r="F110" s="119">
        <v>1.599491638001438</v>
      </c>
      <c r="G110" s="120">
        <v>1.599491638001438</v>
      </c>
      <c r="H110" s="120">
        <v>14.650934672636007</v>
      </c>
    </row>
    <row r="111" spans="2:8" ht="12.75">
      <c r="B111" s="117" t="s">
        <v>109</v>
      </c>
      <c r="C111" s="20"/>
      <c r="D111" s="118">
        <v>24527698</v>
      </c>
      <c r="E111" s="45"/>
      <c r="F111" s="119">
        <v>0.7467748904784743</v>
      </c>
      <c r="G111" s="120">
        <v>0.7467748904784743</v>
      </c>
      <c r="H111" s="120">
        <v>8.556630997415638</v>
      </c>
    </row>
    <row r="112" spans="2:8" ht="12.75">
      <c r="B112" s="122" t="s">
        <v>110</v>
      </c>
      <c r="C112" s="20"/>
      <c r="D112" s="123">
        <v>2277565</v>
      </c>
      <c r="E112" s="45"/>
      <c r="F112" s="124">
        <v>1.5389835381364625</v>
      </c>
      <c r="G112" s="125">
        <v>1.5389835381364625</v>
      </c>
      <c r="H112" s="125">
        <v>6.406686071828616</v>
      </c>
    </row>
    <row r="113" spans="2:8" ht="12.75">
      <c r="B113" s="122" t="s">
        <v>70</v>
      </c>
      <c r="C113" s="33"/>
      <c r="D113" s="123">
        <v>83736755</v>
      </c>
      <c r="E113" s="45"/>
      <c r="F113" s="124">
        <v>-1.2480961346125419</v>
      </c>
      <c r="G113" s="125">
        <v>-1.2480961346125419</v>
      </c>
      <c r="H113" s="125">
        <v>8.58099444015994</v>
      </c>
    </row>
    <row r="114" spans="2:8" ht="12.75">
      <c r="B114" s="117" t="s">
        <v>111</v>
      </c>
      <c r="C114" s="20"/>
      <c r="D114" s="118">
        <v>23404926</v>
      </c>
      <c r="E114" s="45"/>
      <c r="F114" s="119">
        <v>-5.306836226562206</v>
      </c>
      <c r="G114" s="120">
        <v>-5.306836226562206</v>
      </c>
      <c r="H114" s="120">
        <v>8.38750041102081</v>
      </c>
    </row>
    <row r="115" spans="2:8" ht="12.75">
      <c r="B115" s="117" t="s">
        <v>112</v>
      </c>
      <c r="C115" s="20"/>
      <c r="D115" s="118">
        <v>60331829</v>
      </c>
      <c r="E115" s="45"/>
      <c r="F115" s="119">
        <v>0.4216902768358288</v>
      </c>
      <c r="G115" s="120">
        <v>0.4216902768358288</v>
      </c>
      <c r="H115" s="120">
        <v>8.656243977895816</v>
      </c>
    </row>
    <row r="116" spans="2:8" ht="6" customHeight="1">
      <c r="B116" s="127"/>
      <c r="C116" s="20"/>
      <c r="D116" s="126"/>
      <c r="E116" s="45"/>
      <c r="F116" s="128"/>
      <c r="G116" s="129"/>
      <c r="H116" s="129"/>
    </row>
    <row r="117" spans="2:8" ht="12.75">
      <c r="B117" s="130"/>
      <c r="C117" s="20"/>
      <c r="D117" s="93"/>
      <c r="E117" s="45"/>
      <c r="F117" s="111"/>
      <c r="G117" s="111"/>
      <c r="H117" s="111"/>
    </row>
    <row r="118" spans="2:8" ht="12.75">
      <c r="B118" s="13" t="s">
        <v>113</v>
      </c>
      <c r="C118" s="20"/>
      <c r="D118" s="45"/>
      <c r="E118" s="45"/>
      <c r="F118" s="111"/>
      <c r="G118" s="111"/>
      <c r="H118" s="111"/>
    </row>
    <row r="119" spans="2:8" ht="12.75">
      <c r="B119" s="13" t="s">
        <v>114</v>
      </c>
      <c r="C119" s="20"/>
      <c r="D119" s="45"/>
      <c r="E119" s="45"/>
      <c r="F119" s="111"/>
      <c r="G119" s="111"/>
      <c r="H119" s="111"/>
    </row>
    <row r="120" ht="12.75">
      <c r="B120" s="13" t="s">
        <v>115</v>
      </c>
    </row>
    <row r="121" ht="12.75">
      <c r="B121" s="13" t="s">
        <v>116</v>
      </c>
    </row>
    <row r="122" ht="12.75">
      <c r="B122" s="13" t="s">
        <v>117</v>
      </c>
    </row>
    <row r="123" ht="12.75">
      <c r="B123" s="13" t="s">
        <v>118</v>
      </c>
    </row>
    <row r="124" ht="12.75">
      <c r="B124" s="13" t="s">
        <v>119</v>
      </c>
    </row>
    <row r="125" ht="12.75">
      <c r="B125" s="13" t="s">
        <v>120</v>
      </c>
    </row>
    <row r="126" ht="12.75">
      <c r="B126" s="13" t="s">
        <v>121</v>
      </c>
    </row>
    <row r="128" ht="12.75">
      <c r="B128" s="13" t="s">
        <v>122</v>
      </c>
    </row>
    <row r="129" ht="12.75">
      <c r="B129" s="11" t="s">
        <v>821</v>
      </c>
    </row>
    <row r="130" ht="12.75">
      <c r="B130" s="131">
        <v>41332.400527777776</v>
      </c>
    </row>
  </sheetData>
  <sheetProtection/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fitToHeight="1" fitToWidth="1" horizontalDpi="600" verticalDpi="600" orientation="portrait" scale="12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4"/>
  <sheetViews>
    <sheetView showGridLines="0" zoomScale="75" zoomScaleNormal="75" zoomScalePageLayoutView="0" workbookViewId="0" topLeftCell="A1">
      <selection activeCell="A4" sqref="A4:I4"/>
    </sheetView>
  </sheetViews>
  <sheetFormatPr defaultColWidth="11.421875" defaultRowHeight="12.75"/>
  <cols>
    <col min="1" max="1" width="33.7109375" style="2" customWidth="1"/>
    <col min="2" max="5" width="18.421875" style="2" customWidth="1"/>
    <col min="6" max="6" width="15.00390625" style="2" customWidth="1"/>
    <col min="7" max="9" width="18.42187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400" t="s">
        <v>826</v>
      </c>
      <c r="B4" s="401"/>
      <c r="C4" s="401"/>
      <c r="D4" s="401"/>
      <c r="E4" s="401"/>
      <c r="F4" s="401"/>
      <c r="G4" s="401"/>
      <c r="H4" s="401"/>
      <c r="I4" s="402"/>
    </row>
    <row r="5" spans="1:9" ht="24" customHeight="1" thickBot="1">
      <c r="A5" s="494" t="s">
        <v>391</v>
      </c>
      <c r="B5" s="495"/>
      <c r="C5" s="495"/>
      <c r="D5" s="495"/>
      <c r="E5" s="495"/>
      <c r="F5" s="495"/>
      <c r="G5" s="495"/>
      <c r="H5" s="495"/>
      <c r="I5" s="496"/>
    </row>
    <row r="6" spans="1:9" ht="12.75">
      <c r="A6" s="250"/>
      <c r="B6" s="250"/>
      <c r="C6" s="250"/>
      <c r="D6" s="250"/>
      <c r="E6" s="250"/>
      <c r="F6" s="250"/>
      <c r="G6" s="250"/>
      <c r="H6" s="250"/>
      <c r="I6" s="250"/>
    </row>
    <row r="7" spans="1:9" ht="15.75">
      <c r="A7" s="426" t="s">
        <v>245</v>
      </c>
      <c r="B7" s="467" t="s">
        <v>392</v>
      </c>
      <c r="C7" s="468"/>
      <c r="D7" s="468"/>
      <c r="E7" s="468"/>
      <c r="F7" s="468"/>
      <c r="G7" s="468"/>
      <c r="H7" s="468"/>
      <c r="I7" s="469"/>
    </row>
    <row r="8" spans="1:9" ht="12.75" customHeight="1">
      <c r="A8" s="427"/>
      <c r="B8" s="502" t="s">
        <v>229</v>
      </c>
      <c r="C8" s="503" t="s">
        <v>393</v>
      </c>
      <c r="D8" s="504"/>
      <c r="E8" s="505"/>
      <c r="F8" s="502" t="s">
        <v>394</v>
      </c>
      <c r="G8" s="503" t="s">
        <v>395</v>
      </c>
      <c r="H8" s="504"/>
      <c r="I8" s="505"/>
    </row>
    <row r="9" spans="1:9" ht="12.75">
      <c r="A9" s="427"/>
      <c r="B9" s="430"/>
      <c r="C9" s="258"/>
      <c r="D9" s="231"/>
      <c r="E9" s="259"/>
      <c r="F9" s="430"/>
      <c r="G9" s="258"/>
      <c r="H9" s="231"/>
      <c r="I9" s="231"/>
    </row>
    <row r="10" spans="1:9" ht="12.75">
      <c r="A10" s="427"/>
      <c r="B10" s="430"/>
      <c r="C10" s="232" t="s">
        <v>229</v>
      </c>
      <c r="D10" s="258" t="s">
        <v>396</v>
      </c>
      <c r="E10" s="260" t="s">
        <v>397</v>
      </c>
      <c r="F10" s="430"/>
      <c r="G10" s="232" t="s">
        <v>229</v>
      </c>
      <c r="H10" s="258" t="s">
        <v>396</v>
      </c>
      <c r="I10" s="258" t="s">
        <v>397</v>
      </c>
    </row>
    <row r="11" spans="1:9" ht="12.75">
      <c r="A11" s="428"/>
      <c r="B11" s="431"/>
      <c r="C11" s="233"/>
      <c r="D11" s="261"/>
      <c r="E11" s="262"/>
      <c r="F11" s="431"/>
      <c r="G11" s="233"/>
      <c r="H11" s="261"/>
      <c r="I11" s="233"/>
    </row>
    <row r="12" spans="1:9" ht="12.75">
      <c r="A12" s="254"/>
      <c r="B12" s="254"/>
      <c r="C12" s="200"/>
      <c r="D12" s="200"/>
      <c r="E12" s="254"/>
      <c r="F12" s="254"/>
      <c r="G12" s="254"/>
      <c r="H12" s="254"/>
      <c r="I12" s="254"/>
    </row>
    <row r="13" spans="1:9" ht="13.5" thickBot="1">
      <c r="A13" s="255"/>
      <c r="B13" s="255"/>
      <c r="C13" s="13"/>
      <c r="D13" s="13"/>
      <c r="E13" s="250"/>
      <c r="F13" s="250"/>
      <c r="G13" s="250"/>
      <c r="H13" s="250"/>
      <c r="I13" s="250"/>
    </row>
    <row r="14" spans="1:9" ht="12.75">
      <c r="A14" s="202" t="s">
        <v>198</v>
      </c>
      <c r="B14" s="204">
        <v>2913408</v>
      </c>
      <c r="C14" s="203">
        <v>2829198</v>
      </c>
      <c r="D14" s="203">
        <v>2430990</v>
      </c>
      <c r="E14" s="203">
        <v>398208</v>
      </c>
      <c r="F14" s="203">
        <v>55818</v>
      </c>
      <c r="G14" s="203">
        <v>28392</v>
      </c>
      <c r="H14" s="203">
        <v>25400</v>
      </c>
      <c r="I14" s="203">
        <v>2992</v>
      </c>
    </row>
    <row r="15" spans="1:9" ht="12.75">
      <c r="A15" s="205" t="s">
        <v>199</v>
      </c>
      <c r="B15" s="207">
        <v>7012576</v>
      </c>
      <c r="C15" s="206">
        <v>6751985</v>
      </c>
      <c r="D15" s="206">
        <v>3221561</v>
      </c>
      <c r="E15" s="206">
        <v>3530424</v>
      </c>
      <c r="F15" s="206">
        <v>89227</v>
      </c>
      <c r="G15" s="206">
        <v>171364</v>
      </c>
      <c r="H15" s="206">
        <v>43469</v>
      </c>
      <c r="I15" s="206">
        <v>127895</v>
      </c>
    </row>
    <row r="16" spans="1:9" ht="12.75">
      <c r="A16" s="205" t="s">
        <v>200</v>
      </c>
      <c r="B16" s="207">
        <v>464234</v>
      </c>
      <c r="C16" s="206">
        <v>458691</v>
      </c>
      <c r="D16" s="206">
        <v>327218</v>
      </c>
      <c r="E16" s="206">
        <v>131473</v>
      </c>
      <c r="F16" s="206">
        <v>984</v>
      </c>
      <c r="G16" s="206">
        <v>4559</v>
      </c>
      <c r="H16" s="206">
        <v>1428</v>
      </c>
      <c r="I16" s="206">
        <v>3131</v>
      </c>
    </row>
    <row r="17" spans="1:9" ht="12.75">
      <c r="A17" s="205" t="s">
        <v>201</v>
      </c>
      <c r="B17" s="207">
        <v>19288244</v>
      </c>
      <c r="C17" s="206">
        <v>18515076</v>
      </c>
      <c r="D17" s="206">
        <v>9836084</v>
      </c>
      <c r="E17" s="206">
        <v>8678992</v>
      </c>
      <c r="F17" s="206">
        <v>206114</v>
      </c>
      <c r="G17" s="206">
        <v>567054</v>
      </c>
      <c r="H17" s="206">
        <v>141229</v>
      </c>
      <c r="I17" s="206">
        <v>425825</v>
      </c>
    </row>
    <row r="18" spans="1:9" ht="12.75">
      <c r="A18" s="205" t="s">
        <v>202</v>
      </c>
      <c r="B18" s="207">
        <v>13160641</v>
      </c>
      <c r="C18" s="206">
        <v>12337380</v>
      </c>
      <c r="D18" s="206">
        <v>6703261</v>
      </c>
      <c r="E18" s="206">
        <v>5634119</v>
      </c>
      <c r="F18" s="206">
        <v>148125</v>
      </c>
      <c r="G18" s="206">
        <v>675136</v>
      </c>
      <c r="H18" s="206">
        <v>179265</v>
      </c>
      <c r="I18" s="206">
        <v>495871</v>
      </c>
    </row>
    <row r="19" spans="1:9" ht="12.75">
      <c r="A19" s="208" t="s">
        <v>203</v>
      </c>
      <c r="B19" s="210">
        <v>8200</v>
      </c>
      <c r="C19" s="209">
        <v>8142</v>
      </c>
      <c r="D19" s="209">
        <v>8077</v>
      </c>
      <c r="E19" s="209">
        <v>65</v>
      </c>
      <c r="F19" s="209">
        <v>46</v>
      </c>
      <c r="G19" s="209">
        <v>12</v>
      </c>
      <c r="H19" s="209">
        <v>12</v>
      </c>
      <c r="I19" s="209">
        <v>0</v>
      </c>
    </row>
    <row r="20" spans="1:9" ht="12.75">
      <c r="A20" s="208" t="s">
        <v>204</v>
      </c>
      <c r="B20" s="210">
        <v>14413534</v>
      </c>
      <c r="C20" s="209">
        <v>13098255</v>
      </c>
      <c r="D20" s="209">
        <v>6395332</v>
      </c>
      <c r="E20" s="209">
        <v>6702923</v>
      </c>
      <c r="F20" s="209">
        <v>72013</v>
      </c>
      <c r="G20" s="209">
        <v>1243266</v>
      </c>
      <c r="H20" s="209">
        <v>48878</v>
      </c>
      <c r="I20" s="209">
        <v>1194388</v>
      </c>
    </row>
    <row r="21" spans="1:9" ht="12.75">
      <c r="A21" s="208" t="s">
        <v>205</v>
      </c>
      <c r="B21" s="210">
        <v>63056</v>
      </c>
      <c r="C21" s="209">
        <v>63056</v>
      </c>
      <c r="D21" s="209">
        <v>63056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</row>
    <row r="22" spans="1:9" ht="12.75">
      <c r="A22" s="208" t="s">
        <v>206</v>
      </c>
      <c r="B22" s="210">
        <v>1087595</v>
      </c>
      <c r="C22" s="209">
        <v>996582</v>
      </c>
      <c r="D22" s="209">
        <v>20</v>
      </c>
      <c r="E22" s="209">
        <v>996562</v>
      </c>
      <c r="F22" s="209">
        <v>0</v>
      </c>
      <c r="G22" s="209">
        <v>91013</v>
      </c>
      <c r="H22" s="209">
        <v>0</v>
      </c>
      <c r="I22" s="209">
        <v>91013</v>
      </c>
    </row>
    <row r="23" spans="1:9" ht="12.75">
      <c r="A23" s="208" t="s">
        <v>207</v>
      </c>
      <c r="B23" s="210">
        <v>667643</v>
      </c>
      <c r="C23" s="209">
        <v>584750</v>
      </c>
      <c r="D23" s="209">
        <v>547171</v>
      </c>
      <c r="E23" s="209">
        <v>37579</v>
      </c>
      <c r="F23" s="209">
        <v>47719</v>
      </c>
      <c r="G23" s="209">
        <v>35174</v>
      </c>
      <c r="H23" s="209">
        <v>32836</v>
      </c>
      <c r="I23" s="209">
        <v>2338</v>
      </c>
    </row>
    <row r="24" spans="1:9" ht="12.75">
      <c r="A24" s="211" t="s">
        <v>208</v>
      </c>
      <c r="B24" s="207">
        <v>4339601</v>
      </c>
      <c r="C24" s="206">
        <v>4183957</v>
      </c>
      <c r="D24" s="206">
        <v>2216490</v>
      </c>
      <c r="E24" s="206">
        <v>1967467</v>
      </c>
      <c r="F24" s="206">
        <v>20422</v>
      </c>
      <c r="G24" s="206">
        <v>135222</v>
      </c>
      <c r="H24" s="206">
        <v>55632</v>
      </c>
      <c r="I24" s="206">
        <v>79590</v>
      </c>
    </row>
    <row r="25" spans="1:9" ht="12.75">
      <c r="A25" s="205" t="s">
        <v>209</v>
      </c>
      <c r="B25" s="207">
        <v>224823</v>
      </c>
      <c r="C25" s="206">
        <v>210571</v>
      </c>
      <c r="D25" s="206">
        <v>0</v>
      </c>
      <c r="E25" s="206">
        <v>210571</v>
      </c>
      <c r="F25" s="206">
        <v>0</v>
      </c>
      <c r="G25" s="206">
        <v>14252</v>
      </c>
      <c r="H25" s="206">
        <v>0</v>
      </c>
      <c r="I25" s="206">
        <v>14252</v>
      </c>
    </row>
    <row r="26" spans="1:9" ht="12.75">
      <c r="A26" s="205" t="s">
        <v>210</v>
      </c>
      <c r="B26" s="207">
        <v>204465</v>
      </c>
      <c r="C26" s="206">
        <v>199189</v>
      </c>
      <c r="D26" s="206">
        <v>199189</v>
      </c>
      <c r="E26" s="206">
        <v>0</v>
      </c>
      <c r="F26" s="206">
        <v>4666</v>
      </c>
      <c r="G26" s="206">
        <v>610</v>
      </c>
      <c r="H26" s="206">
        <v>610</v>
      </c>
      <c r="I26" s="206">
        <v>0</v>
      </c>
    </row>
    <row r="27" spans="1:9" ht="12.75">
      <c r="A27" s="205" t="s">
        <v>211</v>
      </c>
      <c r="B27" s="207">
        <v>217025</v>
      </c>
      <c r="C27" s="206">
        <v>197955</v>
      </c>
      <c r="D27" s="206">
        <v>0</v>
      </c>
      <c r="E27" s="206">
        <v>197955</v>
      </c>
      <c r="F27" s="206">
        <v>0</v>
      </c>
      <c r="G27" s="206">
        <v>19070</v>
      </c>
      <c r="H27" s="206">
        <v>0</v>
      </c>
      <c r="I27" s="206">
        <v>19070</v>
      </c>
    </row>
    <row r="28" spans="1:9" ht="12.75">
      <c r="A28" s="205" t="s">
        <v>212</v>
      </c>
      <c r="B28" s="207">
        <v>18947805</v>
      </c>
      <c r="C28" s="206">
        <v>17387429</v>
      </c>
      <c r="D28" s="206">
        <v>7250573</v>
      </c>
      <c r="E28" s="206">
        <v>10136856</v>
      </c>
      <c r="F28" s="206">
        <v>282422</v>
      </c>
      <c r="G28" s="206">
        <v>1277954</v>
      </c>
      <c r="H28" s="206">
        <v>238549</v>
      </c>
      <c r="I28" s="206">
        <v>1039405</v>
      </c>
    </row>
    <row r="29" spans="1:9" ht="12.75">
      <c r="A29" s="208" t="s">
        <v>213</v>
      </c>
      <c r="B29" s="210">
        <v>3033075</v>
      </c>
      <c r="C29" s="209">
        <v>2723747</v>
      </c>
      <c r="D29" s="209">
        <v>1863760</v>
      </c>
      <c r="E29" s="209">
        <v>859987</v>
      </c>
      <c r="F29" s="209">
        <v>228042</v>
      </c>
      <c r="G29" s="209">
        <v>81286</v>
      </c>
      <c r="H29" s="209">
        <v>60239</v>
      </c>
      <c r="I29" s="209">
        <v>21047</v>
      </c>
    </row>
    <row r="30" spans="1:9" ht="12.75">
      <c r="A30" s="208" t="s">
        <v>214</v>
      </c>
      <c r="B30" s="210">
        <v>10082083</v>
      </c>
      <c r="C30" s="209">
        <v>9736200</v>
      </c>
      <c r="D30" s="209">
        <v>6642810</v>
      </c>
      <c r="E30" s="209">
        <v>3093390</v>
      </c>
      <c r="F30" s="209">
        <v>158886</v>
      </c>
      <c r="G30" s="209">
        <v>186997</v>
      </c>
      <c r="H30" s="209">
        <v>83965</v>
      </c>
      <c r="I30" s="209">
        <v>103032</v>
      </c>
    </row>
    <row r="31" spans="1:9" ht="12.75">
      <c r="A31" s="208" t="s">
        <v>215</v>
      </c>
      <c r="B31" s="210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</row>
    <row r="32" spans="1:9" ht="12.75">
      <c r="A32" s="205" t="s">
        <v>217</v>
      </c>
      <c r="B32" s="207">
        <v>271369</v>
      </c>
      <c r="C32" s="206">
        <v>250120</v>
      </c>
      <c r="D32" s="206">
        <v>250001</v>
      </c>
      <c r="E32" s="206">
        <v>119</v>
      </c>
      <c r="F32" s="206">
        <v>13019</v>
      </c>
      <c r="G32" s="206">
        <v>8230</v>
      </c>
      <c r="H32" s="206">
        <v>8213</v>
      </c>
      <c r="I32" s="206">
        <v>17</v>
      </c>
    </row>
    <row r="33" spans="1:9" ht="12.75">
      <c r="A33" s="205" t="s">
        <v>218</v>
      </c>
      <c r="B33" s="207">
        <v>16559</v>
      </c>
      <c r="C33" s="206">
        <v>16559</v>
      </c>
      <c r="D33" s="206">
        <v>16559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</row>
    <row r="34" spans="1:9" ht="12.75">
      <c r="A34" s="205" t="s">
        <v>219</v>
      </c>
      <c r="B34" s="207">
        <v>667553</v>
      </c>
      <c r="C34" s="206">
        <v>565853</v>
      </c>
      <c r="D34" s="206">
        <v>565853</v>
      </c>
      <c r="E34" s="206">
        <v>0</v>
      </c>
      <c r="F34" s="206">
        <v>70593</v>
      </c>
      <c r="G34" s="206">
        <v>31107</v>
      </c>
      <c r="H34" s="206">
        <v>31107</v>
      </c>
      <c r="I34" s="206">
        <v>0</v>
      </c>
    </row>
    <row r="35" spans="1:9" ht="12.75">
      <c r="A35" s="211" t="s">
        <v>220</v>
      </c>
      <c r="B35" s="207">
        <v>5029081</v>
      </c>
      <c r="C35" s="206">
        <v>4564298</v>
      </c>
      <c r="D35" s="206">
        <v>1774072</v>
      </c>
      <c r="E35" s="206">
        <v>2790226</v>
      </c>
      <c r="F35" s="206">
        <v>81605</v>
      </c>
      <c r="G35" s="206">
        <v>383178</v>
      </c>
      <c r="H35" s="206">
        <v>64000</v>
      </c>
      <c r="I35" s="206">
        <v>319178</v>
      </c>
    </row>
    <row r="36" spans="1:9" ht="13.5" thickBot="1">
      <c r="A36" s="212" t="s">
        <v>221</v>
      </c>
      <c r="B36" s="214">
        <v>13399</v>
      </c>
      <c r="C36" s="213">
        <v>13399</v>
      </c>
      <c r="D36" s="213">
        <v>13399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</row>
    <row r="37" spans="1:9" ht="13.5" thickBot="1">
      <c r="A37" s="215"/>
      <c r="B37" s="163"/>
      <c r="C37" s="13"/>
      <c r="D37" s="13"/>
      <c r="E37" s="13"/>
      <c r="F37" s="13"/>
      <c r="G37" s="13"/>
      <c r="H37" s="13"/>
      <c r="I37" s="13"/>
    </row>
    <row r="38" spans="1:9" ht="13.5" thickBot="1">
      <c r="A38" s="216" t="s">
        <v>0</v>
      </c>
      <c r="B38" s="217">
        <v>102125969</v>
      </c>
      <c r="C38" s="217">
        <v>95692392</v>
      </c>
      <c r="D38" s="217">
        <v>50325476</v>
      </c>
      <c r="E38" s="217">
        <v>45366916</v>
      </c>
      <c r="F38" s="217">
        <v>1479701</v>
      </c>
      <c r="G38" s="217">
        <v>4953876</v>
      </c>
      <c r="H38" s="217">
        <v>1014832</v>
      </c>
      <c r="I38" s="217">
        <v>3939044</v>
      </c>
    </row>
    <row r="40" ht="12.75">
      <c r="B40" s="235"/>
    </row>
    <row r="42" ht="12.75">
      <c r="A42" s="221" t="s">
        <v>256</v>
      </c>
    </row>
    <row r="44" ht="12.75">
      <c r="A44" s="13" t="s">
        <v>122</v>
      </c>
    </row>
  </sheetData>
  <sheetProtection/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6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4"/>
  <sheetViews>
    <sheetView showGridLines="0" zoomScale="75" zoomScaleNormal="75" zoomScalePageLayoutView="0" workbookViewId="0" topLeftCell="A1">
      <selection activeCell="A4" sqref="A4:M4"/>
    </sheetView>
  </sheetViews>
  <sheetFormatPr defaultColWidth="11.421875" defaultRowHeight="12.75"/>
  <cols>
    <col min="1" max="1" width="35.7109375" style="2" customWidth="1"/>
    <col min="2" max="2" width="11.28125" style="2" bestFit="1" customWidth="1"/>
    <col min="3" max="3" width="11.421875" style="2" customWidth="1"/>
    <col min="4" max="4" width="12.421875" style="2" bestFit="1" customWidth="1"/>
    <col min="5" max="5" width="15.140625" style="2" bestFit="1" customWidth="1"/>
    <col min="6" max="10" width="15.140625" style="2" customWidth="1"/>
    <col min="11" max="11" width="13.28125" style="2" customWidth="1"/>
    <col min="12" max="12" width="15.140625" style="2" bestFit="1" customWidth="1"/>
    <col min="13" max="13" width="15.140625" style="2" customWidth="1"/>
    <col min="14" max="16384" width="11.421875" style="2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18">
      <c r="A4" s="400" t="s">
        <v>825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2"/>
    </row>
    <row r="5" spans="1:13" ht="22.5" customHeight="1" thickBot="1">
      <c r="A5" s="494" t="s">
        <v>186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6"/>
    </row>
    <row r="6" spans="1:13" ht="12.75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48"/>
      <c r="M6" s="248"/>
    </row>
    <row r="7" spans="1:13" ht="15.75" customHeight="1">
      <c r="A7" s="426" t="s">
        <v>245</v>
      </c>
      <c r="B7" s="506" t="s">
        <v>398</v>
      </c>
      <c r="C7" s="507"/>
      <c r="D7" s="507"/>
      <c r="E7" s="508"/>
      <c r="F7" s="467" t="s">
        <v>399</v>
      </c>
      <c r="G7" s="468"/>
      <c r="H7" s="468"/>
      <c r="I7" s="468"/>
      <c r="J7" s="468"/>
      <c r="K7" s="468"/>
      <c r="L7" s="468"/>
      <c r="M7" s="469"/>
    </row>
    <row r="8" spans="1:13" ht="15.75" customHeight="1">
      <c r="A8" s="427"/>
      <c r="B8" s="509"/>
      <c r="C8" s="510"/>
      <c r="D8" s="510"/>
      <c r="E8" s="511"/>
      <c r="F8" s="502" t="s">
        <v>229</v>
      </c>
      <c r="G8" s="503" t="s">
        <v>393</v>
      </c>
      <c r="H8" s="504"/>
      <c r="I8" s="505"/>
      <c r="J8" s="502" t="s">
        <v>394</v>
      </c>
      <c r="K8" s="503" t="s">
        <v>395</v>
      </c>
      <c r="L8" s="504"/>
      <c r="M8" s="505"/>
    </row>
    <row r="9" spans="1:13" ht="12.75">
      <c r="A9" s="427"/>
      <c r="B9" s="429" t="s">
        <v>229</v>
      </c>
      <c r="C9" s="513" t="s">
        <v>400</v>
      </c>
      <c r="D9" s="514"/>
      <c r="E9" s="515"/>
      <c r="F9" s="430"/>
      <c r="G9" s="429" t="s">
        <v>229</v>
      </c>
      <c r="H9" s="429" t="s">
        <v>396</v>
      </c>
      <c r="I9" s="429" t="s">
        <v>397</v>
      </c>
      <c r="J9" s="430"/>
      <c r="K9" s="429" t="s">
        <v>229</v>
      </c>
      <c r="L9" s="429" t="s">
        <v>396</v>
      </c>
      <c r="M9" s="429" t="s">
        <v>397</v>
      </c>
    </row>
    <row r="10" spans="1:13" ht="12.75">
      <c r="A10" s="427"/>
      <c r="B10" s="430"/>
      <c r="C10" s="502" t="s">
        <v>401</v>
      </c>
      <c r="D10" s="502" t="s">
        <v>402</v>
      </c>
      <c r="E10" s="502" t="s">
        <v>403</v>
      </c>
      <c r="F10" s="430"/>
      <c r="G10" s="430"/>
      <c r="H10" s="430"/>
      <c r="I10" s="430"/>
      <c r="J10" s="430"/>
      <c r="K10" s="430"/>
      <c r="L10" s="430"/>
      <c r="M10" s="430"/>
    </row>
    <row r="11" spans="1:13" ht="12.75">
      <c r="A11" s="428"/>
      <c r="B11" s="431"/>
      <c r="C11" s="512"/>
      <c r="D11" s="512"/>
      <c r="E11" s="512"/>
      <c r="F11" s="431"/>
      <c r="G11" s="431"/>
      <c r="H11" s="431"/>
      <c r="I11" s="431"/>
      <c r="J11" s="431"/>
      <c r="K11" s="431"/>
      <c r="L11" s="431"/>
      <c r="M11" s="431"/>
    </row>
    <row r="12" spans="1:13" ht="12.75">
      <c r="A12" s="254"/>
      <c r="B12" s="254"/>
      <c r="C12" s="200"/>
      <c r="D12" s="254"/>
      <c r="E12" s="254"/>
      <c r="F12" s="254"/>
      <c r="G12" s="254"/>
      <c r="H12" s="254"/>
      <c r="I12" s="254"/>
      <c r="J12" s="254"/>
      <c r="K12" s="254"/>
      <c r="L12" s="200"/>
      <c r="M12" s="200"/>
    </row>
    <row r="13" spans="1:13" ht="13.5" thickBot="1">
      <c r="A13" s="255"/>
      <c r="B13" s="255"/>
      <c r="C13" s="13"/>
      <c r="D13" s="250"/>
      <c r="E13" s="250"/>
      <c r="F13" s="250"/>
      <c r="G13" s="250"/>
      <c r="H13" s="250"/>
      <c r="I13" s="250"/>
      <c r="J13" s="250"/>
      <c r="K13" s="250"/>
      <c r="L13" s="13"/>
      <c r="M13" s="13"/>
    </row>
    <row r="14" spans="1:13" ht="12.75">
      <c r="A14" s="202" t="s">
        <v>198</v>
      </c>
      <c r="B14" s="203">
        <v>51043</v>
      </c>
      <c r="C14" s="203">
        <v>51043</v>
      </c>
      <c r="D14" s="203">
        <v>0</v>
      </c>
      <c r="E14" s="203">
        <v>0</v>
      </c>
      <c r="F14" s="203">
        <v>2461165</v>
      </c>
      <c r="G14" s="203">
        <v>2379947</v>
      </c>
      <c r="H14" s="203">
        <v>2379947</v>
      </c>
      <c r="I14" s="203">
        <v>0</v>
      </c>
      <c r="J14" s="203">
        <v>55818</v>
      </c>
      <c r="K14" s="203">
        <v>25400</v>
      </c>
      <c r="L14" s="203">
        <v>25400</v>
      </c>
      <c r="M14" s="203">
        <v>0</v>
      </c>
    </row>
    <row r="15" spans="1:13" ht="12.75">
      <c r="A15" s="205" t="s">
        <v>199</v>
      </c>
      <c r="B15" s="206">
        <v>55977</v>
      </c>
      <c r="C15" s="206">
        <v>55977</v>
      </c>
      <c r="D15" s="206">
        <v>0</v>
      </c>
      <c r="E15" s="206">
        <v>0</v>
      </c>
      <c r="F15" s="206">
        <v>3726588</v>
      </c>
      <c r="G15" s="206">
        <v>3566755</v>
      </c>
      <c r="H15" s="206">
        <v>3165584</v>
      </c>
      <c r="I15" s="206">
        <v>401171</v>
      </c>
      <c r="J15" s="206">
        <v>89227</v>
      </c>
      <c r="K15" s="206">
        <v>70606</v>
      </c>
      <c r="L15" s="206">
        <v>43469</v>
      </c>
      <c r="M15" s="206">
        <v>27137</v>
      </c>
    </row>
    <row r="16" spans="1:13" ht="12.75">
      <c r="A16" s="205" t="s">
        <v>200</v>
      </c>
      <c r="B16" s="206">
        <v>25000</v>
      </c>
      <c r="C16" s="206">
        <v>25000</v>
      </c>
      <c r="D16" s="206">
        <v>0</v>
      </c>
      <c r="E16" s="206">
        <v>0</v>
      </c>
      <c r="F16" s="206">
        <v>315314</v>
      </c>
      <c r="G16" s="206">
        <v>312684</v>
      </c>
      <c r="H16" s="206">
        <v>302218</v>
      </c>
      <c r="I16" s="206">
        <v>10466</v>
      </c>
      <c r="J16" s="206">
        <v>984</v>
      </c>
      <c r="K16" s="206">
        <v>1646</v>
      </c>
      <c r="L16" s="206">
        <v>1428</v>
      </c>
      <c r="M16" s="206">
        <v>218</v>
      </c>
    </row>
    <row r="17" spans="1:13" ht="12.75">
      <c r="A17" s="205" t="s">
        <v>201</v>
      </c>
      <c r="B17" s="206">
        <v>328105</v>
      </c>
      <c r="C17" s="206">
        <v>328105</v>
      </c>
      <c r="D17" s="206">
        <v>0</v>
      </c>
      <c r="E17" s="206">
        <v>0</v>
      </c>
      <c r="F17" s="206">
        <v>11880616</v>
      </c>
      <c r="G17" s="206">
        <v>11351419</v>
      </c>
      <c r="H17" s="206">
        <v>9507979</v>
      </c>
      <c r="I17" s="206">
        <v>1843440</v>
      </c>
      <c r="J17" s="206">
        <v>206114</v>
      </c>
      <c r="K17" s="206">
        <v>323083</v>
      </c>
      <c r="L17" s="206">
        <v>141229</v>
      </c>
      <c r="M17" s="206">
        <v>181854</v>
      </c>
    </row>
    <row r="18" spans="1:13" ht="12.75">
      <c r="A18" s="205" t="s">
        <v>202</v>
      </c>
      <c r="B18" s="206">
        <v>112377</v>
      </c>
      <c r="C18" s="206">
        <v>112377</v>
      </c>
      <c r="D18" s="206">
        <v>0</v>
      </c>
      <c r="E18" s="206">
        <v>0</v>
      </c>
      <c r="F18" s="206">
        <v>8922466</v>
      </c>
      <c r="G18" s="206">
        <v>8403600</v>
      </c>
      <c r="H18" s="206">
        <v>6590884</v>
      </c>
      <c r="I18" s="206">
        <v>1812716</v>
      </c>
      <c r="J18" s="206">
        <v>148125</v>
      </c>
      <c r="K18" s="206">
        <v>370741</v>
      </c>
      <c r="L18" s="206">
        <v>179265</v>
      </c>
      <c r="M18" s="206">
        <v>191476</v>
      </c>
    </row>
    <row r="19" spans="1:13" ht="12.75">
      <c r="A19" s="208" t="s">
        <v>203</v>
      </c>
      <c r="B19" s="209">
        <v>4248</v>
      </c>
      <c r="C19" s="209">
        <v>4248</v>
      </c>
      <c r="D19" s="209">
        <v>0</v>
      </c>
      <c r="E19" s="209">
        <v>0</v>
      </c>
      <c r="F19" s="209">
        <v>3887</v>
      </c>
      <c r="G19" s="209">
        <v>3829</v>
      </c>
      <c r="H19" s="209">
        <v>3829</v>
      </c>
      <c r="I19" s="209">
        <v>0</v>
      </c>
      <c r="J19" s="209">
        <v>46</v>
      </c>
      <c r="K19" s="209">
        <v>12</v>
      </c>
      <c r="L19" s="209">
        <v>12</v>
      </c>
      <c r="M19" s="209">
        <v>0</v>
      </c>
    </row>
    <row r="20" spans="1:13" ht="12.75">
      <c r="A20" s="208" t="s">
        <v>204</v>
      </c>
      <c r="B20" s="209">
        <v>326595</v>
      </c>
      <c r="C20" s="209">
        <v>326595</v>
      </c>
      <c r="D20" s="209">
        <v>0</v>
      </c>
      <c r="E20" s="209">
        <v>0</v>
      </c>
      <c r="F20" s="209">
        <v>7793871</v>
      </c>
      <c r="G20" s="209">
        <v>7554252</v>
      </c>
      <c r="H20" s="209">
        <v>6068737</v>
      </c>
      <c r="I20" s="209">
        <v>1485515</v>
      </c>
      <c r="J20" s="209">
        <v>72013</v>
      </c>
      <c r="K20" s="209">
        <v>167606</v>
      </c>
      <c r="L20" s="209">
        <v>48878</v>
      </c>
      <c r="M20" s="209">
        <v>118728</v>
      </c>
    </row>
    <row r="21" spans="1:13" ht="12.75">
      <c r="A21" s="208" t="s">
        <v>205</v>
      </c>
      <c r="B21" s="209">
        <v>18408</v>
      </c>
      <c r="C21" s="209">
        <v>18408</v>
      </c>
      <c r="D21" s="209">
        <v>0</v>
      </c>
      <c r="E21" s="209">
        <v>0</v>
      </c>
      <c r="F21" s="209">
        <v>44648</v>
      </c>
      <c r="G21" s="209">
        <v>44648</v>
      </c>
      <c r="H21" s="209">
        <v>44648</v>
      </c>
      <c r="I21" s="209">
        <v>0</v>
      </c>
      <c r="J21" s="209">
        <v>0</v>
      </c>
      <c r="K21" s="209">
        <v>0</v>
      </c>
      <c r="L21" s="209">
        <v>0</v>
      </c>
      <c r="M21" s="209">
        <v>0</v>
      </c>
    </row>
    <row r="22" spans="1:13" ht="12.75">
      <c r="A22" s="208" t="s">
        <v>206</v>
      </c>
      <c r="B22" s="209">
        <v>0</v>
      </c>
      <c r="C22" s="209">
        <v>0</v>
      </c>
      <c r="D22" s="209">
        <v>0</v>
      </c>
      <c r="E22" s="209">
        <v>0</v>
      </c>
      <c r="F22" s="209">
        <v>82749</v>
      </c>
      <c r="G22" s="209">
        <v>78690</v>
      </c>
      <c r="H22" s="209">
        <v>20</v>
      </c>
      <c r="I22" s="209">
        <v>78670</v>
      </c>
      <c r="J22" s="209">
        <v>0</v>
      </c>
      <c r="K22" s="209">
        <v>4059</v>
      </c>
      <c r="L22" s="209">
        <v>0</v>
      </c>
      <c r="M22" s="209">
        <v>4059</v>
      </c>
    </row>
    <row r="23" spans="1:13" ht="12.75">
      <c r="A23" s="208" t="s">
        <v>207</v>
      </c>
      <c r="B23" s="209">
        <v>0</v>
      </c>
      <c r="C23" s="209">
        <v>0</v>
      </c>
      <c r="D23" s="209">
        <v>0</v>
      </c>
      <c r="E23" s="209">
        <v>0</v>
      </c>
      <c r="F23" s="209">
        <v>630468</v>
      </c>
      <c r="G23" s="209">
        <v>549845</v>
      </c>
      <c r="H23" s="209">
        <v>547171</v>
      </c>
      <c r="I23" s="209">
        <v>2674</v>
      </c>
      <c r="J23" s="209">
        <v>47719</v>
      </c>
      <c r="K23" s="209">
        <v>32904</v>
      </c>
      <c r="L23" s="209">
        <v>32836</v>
      </c>
      <c r="M23" s="209">
        <v>68</v>
      </c>
    </row>
    <row r="24" spans="1:13" ht="12.75">
      <c r="A24" s="211" t="s">
        <v>208</v>
      </c>
      <c r="B24" s="206">
        <v>312</v>
      </c>
      <c r="C24" s="206">
        <v>312</v>
      </c>
      <c r="D24" s="206">
        <v>0</v>
      </c>
      <c r="E24" s="206">
        <v>0</v>
      </c>
      <c r="F24" s="206">
        <v>2844905</v>
      </c>
      <c r="G24" s="206">
        <v>2735862</v>
      </c>
      <c r="H24" s="206">
        <v>2216178</v>
      </c>
      <c r="I24" s="206">
        <v>519684</v>
      </c>
      <c r="J24" s="206">
        <v>20422</v>
      </c>
      <c r="K24" s="206">
        <v>88621</v>
      </c>
      <c r="L24" s="206">
        <v>55632</v>
      </c>
      <c r="M24" s="206">
        <v>32989</v>
      </c>
    </row>
    <row r="25" spans="1:13" ht="12.75">
      <c r="A25" s="205" t="s">
        <v>209</v>
      </c>
      <c r="B25" s="206">
        <v>0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206">
        <v>0</v>
      </c>
      <c r="M25" s="206">
        <v>0</v>
      </c>
    </row>
    <row r="26" spans="1:13" ht="12.75">
      <c r="A26" s="205" t="s">
        <v>210</v>
      </c>
      <c r="B26" s="206">
        <v>0</v>
      </c>
      <c r="C26" s="206">
        <v>0</v>
      </c>
      <c r="D26" s="206">
        <v>0</v>
      </c>
      <c r="E26" s="206">
        <v>0</v>
      </c>
      <c r="F26" s="206">
        <v>204465</v>
      </c>
      <c r="G26" s="206">
        <v>199189</v>
      </c>
      <c r="H26" s="206">
        <v>199189</v>
      </c>
      <c r="I26" s="206">
        <v>0</v>
      </c>
      <c r="J26" s="206">
        <v>4666</v>
      </c>
      <c r="K26" s="206">
        <v>610</v>
      </c>
      <c r="L26" s="206">
        <v>610</v>
      </c>
      <c r="M26" s="206">
        <v>0</v>
      </c>
    </row>
    <row r="27" spans="1:13" ht="12.75">
      <c r="A27" s="205" t="s">
        <v>211</v>
      </c>
      <c r="B27" s="206">
        <v>0</v>
      </c>
      <c r="C27" s="206">
        <v>0</v>
      </c>
      <c r="D27" s="206">
        <v>0</v>
      </c>
      <c r="E27" s="206">
        <v>0</v>
      </c>
      <c r="F27" s="206">
        <v>983</v>
      </c>
      <c r="G27" s="206">
        <v>902</v>
      </c>
      <c r="H27" s="206">
        <v>0</v>
      </c>
      <c r="I27" s="206">
        <v>902</v>
      </c>
      <c r="J27" s="206">
        <v>0</v>
      </c>
      <c r="K27" s="206">
        <v>81</v>
      </c>
      <c r="L27" s="206">
        <v>0</v>
      </c>
      <c r="M27" s="206">
        <v>81</v>
      </c>
    </row>
    <row r="28" spans="1:13" ht="12.75">
      <c r="A28" s="205" t="s">
        <v>212</v>
      </c>
      <c r="B28" s="206">
        <v>81884</v>
      </c>
      <c r="C28" s="206">
        <v>81884</v>
      </c>
      <c r="D28" s="206">
        <v>0</v>
      </c>
      <c r="E28" s="206">
        <v>0</v>
      </c>
      <c r="F28" s="206">
        <v>10491773</v>
      </c>
      <c r="G28" s="206">
        <v>9547084</v>
      </c>
      <c r="H28" s="206">
        <v>7168689</v>
      </c>
      <c r="I28" s="206">
        <v>2378395</v>
      </c>
      <c r="J28" s="206">
        <v>282422</v>
      </c>
      <c r="K28" s="206">
        <v>662267</v>
      </c>
      <c r="L28" s="206">
        <v>238549</v>
      </c>
      <c r="M28" s="206">
        <v>423718</v>
      </c>
    </row>
    <row r="29" spans="1:13" ht="12.75">
      <c r="A29" s="208" t="s">
        <v>213</v>
      </c>
      <c r="B29" s="209">
        <v>16194</v>
      </c>
      <c r="C29" s="209">
        <v>15747</v>
      </c>
      <c r="D29" s="209">
        <v>447</v>
      </c>
      <c r="E29" s="209">
        <v>0</v>
      </c>
      <c r="F29" s="209">
        <v>2313860</v>
      </c>
      <c r="G29" s="209">
        <v>2018798</v>
      </c>
      <c r="H29" s="209">
        <v>1848013</v>
      </c>
      <c r="I29" s="209">
        <v>170785</v>
      </c>
      <c r="J29" s="209">
        <v>227595</v>
      </c>
      <c r="K29" s="209">
        <v>67467</v>
      </c>
      <c r="L29" s="209">
        <v>60239</v>
      </c>
      <c r="M29" s="209">
        <v>7228</v>
      </c>
    </row>
    <row r="30" spans="1:13" ht="12.75">
      <c r="A30" s="208" t="s">
        <v>214</v>
      </c>
      <c r="B30" s="209">
        <v>103310</v>
      </c>
      <c r="C30" s="209">
        <v>103310</v>
      </c>
      <c r="D30" s="209">
        <v>0</v>
      </c>
      <c r="E30" s="209">
        <v>0</v>
      </c>
      <c r="F30" s="209">
        <v>7336728</v>
      </c>
      <c r="G30" s="209">
        <v>7054518</v>
      </c>
      <c r="H30" s="209">
        <v>6539500</v>
      </c>
      <c r="I30" s="209">
        <v>515018</v>
      </c>
      <c r="J30" s="209">
        <v>158886</v>
      </c>
      <c r="K30" s="209">
        <v>123324</v>
      </c>
      <c r="L30" s="209">
        <v>83965</v>
      </c>
      <c r="M30" s="209">
        <v>39359</v>
      </c>
    </row>
    <row r="31" spans="1:13" ht="12.75">
      <c r="A31" s="208" t="s">
        <v>215</v>
      </c>
      <c r="B31" s="209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v>0</v>
      </c>
      <c r="M31" s="209">
        <v>0</v>
      </c>
    </row>
    <row r="32" spans="1:13" ht="12.75">
      <c r="A32" s="205" t="s">
        <v>217</v>
      </c>
      <c r="B32" s="206">
        <v>21261</v>
      </c>
      <c r="C32" s="206">
        <v>21261</v>
      </c>
      <c r="D32" s="206">
        <v>0</v>
      </c>
      <c r="E32" s="206">
        <v>0</v>
      </c>
      <c r="F32" s="206">
        <v>249972</v>
      </c>
      <c r="G32" s="206">
        <v>228740</v>
      </c>
      <c r="H32" s="206">
        <v>228740</v>
      </c>
      <c r="I32" s="206">
        <v>0</v>
      </c>
      <c r="J32" s="206">
        <v>13019</v>
      </c>
      <c r="K32" s="206">
        <v>8213</v>
      </c>
      <c r="L32" s="206">
        <v>8213</v>
      </c>
      <c r="M32" s="206">
        <v>0</v>
      </c>
    </row>
    <row r="33" spans="1:13" ht="12.75">
      <c r="A33" s="205" t="s">
        <v>218</v>
      </c>
      <c r="B33" s="206">
        <v>0</v>
      </c>
      <c r="C33" s="206">
        <v>0</v>
      </c>
      <c r="D33" s="206">
        <v>0</v>
      </c>
      <c r="E33" s="206">
        <v>0</v>
      </c>
      <c r="F33" s="206">
        <v>16559</v>
      </c>
      <c r="G33" s="206">
        <v>16559</v>
      </c>
      <c r="H33" s="206">
        <v>16559</v>
      </c>
      <c r="I33" s="206">
        <v>0</v>
      </c>
      <c r="J33" s="206">
        <v>0</v>
      </c>
      <c r="K33" s="206">
        <v>0</v>
      </c>
      <c r="L33" s="206">
        <v>0</v>
      </c>
      <c r="M33" s="206">
        <v>0</v>
      </c>
    </row>
    <row r="34" spans="1:13" ht="12.75">
      <c r="A34" s="205" t="s">
        <v>219</v>
      </c>
      <c r="B34" s="206">
        <v>78</v>
      </c>
      <c r="C34" s="206">
        <v>78</v>
      </c>
      <c r="D34" s="206">
        <v>0</v>
      </c>
      <c r="E34" s="206">
        <v>0</v>
      </c>
      <c r="F34" s="206">
        <v>667475</v>
      </c>
      <c r="G34" s="206">
        <v>565775</v>
      </c>
      <c r="H34" s="206">
        <v>565775</v>
      </c>
      <c r="I34" s="206">
        <v>0</v>
      </c>
      <c r="J34" s="206">
        <v>70593</v>
      </c>
      <c r="K34" s="206">
        <v>31107</v>
      </c>
      <c r="L34" s="206">
        <v>31107</v>
      </c>
      <c r="M34" s="206">
        <v>0</v>
      </c>
    </row>
    <row r="35" spans="1:13" ht="12.75">
      <c r="A35" s="211" t="s">
        <v>220</v>
      </c>
      <c r="B35" s="206">
        <v>99018</v>
      </c>
      <c r="C35" s="206">
        <v>99018</v>
      </c>
      <c r="D35" s="206">
        <v>0</v>
      </c>
      <c r="E35" s="206">
        <v>0</v>
      </c>
      <c r="F35" s="206">
        <v>2645542</v>
      </c>
      <c r="G35" s="206">
        <v>2408584</v>
      </c>
      <c r="H35" s="206">
        <v>1675054</v>
      </c>
      <c r="I35" s="206">
        <v>733530</v>
      </c>
      <c r="J35" s="206">
        <v>81605</v>
      </c>
      <c r="K35" s="206">
        <v>155353</v>
      </c>
      <c r="L35" s="206">
        <v>64000</v>
      </c>
      <c r="M35" s="206">
        <v>91353</v>
      </c>
    </row>
    <row r="36" spans="1:13" ht="13.5" thickBot="1">
      <c r="A36" s="212" t="s">
        <v>221</v>
      </c>
      <c r="B36" s="213">
        <v>3779</v>
      </c>
      <c r="C36" s="213">
        <v>3779</v>
      </c>
      <c r="D36" s="213">
        <v>0</v>
      </c>
      <c r="E36" s="213">
        <v>0</v>
      </c>
      <c r="F36" s="213">
        <v>9620</v>
      </c>
      <c r="G36" s="213">
        <v>9620</v>
      </c>
      <c r="H36" s="213">
        <v>9620</v>
      </c>
      <c r="I36" s="213">
        <v>0</v>
      </c>
      <c r="J36" s="213">
        <v>0</v>
      </c>
      <c r="K36" s="213">
        <v>0</v>
      </c>
      <c r="L36" s="213">
        <v>0</v>
      </c>
      <c r="M36" s="213">
        <v>0</v>
      </c>
    </row>
    <row r="37" spans="1:13" ht="13.5" thickBot="1">
      <c r="A37" s="21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thickBot="1">
      <c r="A38" s="216" t="s">
        <v>0</v>
      </c>
      <c r="B38" s="217">
        <v>1247589</v>
      </c>
      <c r="C38" s="217">
        <v>1247142</v>
      </c>
      <c r="D38" s="217">
        <v>447</v>
      </c>
      <c r="E38" s="217">
        <v>0</v>
      </c>
      <c r="F38" s="217">
        <v>62643654</v>
      </c>
      <c r="G38" s="217">
        <v>59031300</v>
      </c>
      <c r="H38" s="217">
        <v>49078334</v>
      </c>
      <c r="I38" s="217">
        <v>9952966</v>
      </c>
      <c r="J38" s="217">
        <v>1479254</v>
      </c>
      <c r="K38" s="217">
        <v>2133100</v>
      </c>
      <c r="L38" s="217">
        <v>1014832</v>
      </c>
      <c r="M38" s="217">
        <v>1118268</v>
      </c>
    </row>
    <row r="42" ht="12.75">
      <c r="A42" s="221" t="s">
        <v>256</v>
      </c>
    </row>
    <row r="44" ht="12.75">
      <c r="A44" s="13" t="s">
        <v>122</v>
      </c>
    </row>
  </sheetData>
  <sheetProtection/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36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34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4"/>
  <sheetViews>
    <sheetView showGridLines="0" zoomScale="75" zoomScaleNormal="75" zoomScalePageLayoutView="0" workbookViewId="0" topLeftCell="A1">
      <selection activeCell="A4" sqref="A4:J4"/>
    </sheetView>
  </sheetViews>
  <sheetFormatPr defaultColWidth="11.421875" defaultRowHeight="12.75"/>
  <cols>
    <col min="1" max="1" width="36.8515625" style="2" customWidth="1"/>
    <col min="2" max="4" width="15.57421875" style="2" customWidth="1"/>
    <col min="5" max="6" width="16.28125" style="2" customWidth="1"/>
    <col min="7" max="7" width="17.140625" style="2" customWidth="1"/>
    <col min="8" max="8" width="15.140625" style="2" customWidth="1"/>
    <col min="9" max="9" width="11.421875" style="2" customWidth="1"/>
    <col min="10" max="10" width="17.28125" style="2" customWidth="1"/>
    <col min="11" max="16384" width="11.421875" style="2" customWidth="1"/>
  </cols>
  <sheetData>
    <row r="1" spans="1:10" ht="12.75">
      <c r="A1" s="12" t="s">
        <v>27</v>
      </c>
      <c r="J1" s="14" t="s">
        <v>28</v>
      </c>
    </row>
    <row r="2" ht="12.75">
      <c r="A2" s="12" t="s">
        <v>29</v>
      </c>
    </row>
    <row r="3" ht="13.5" thickBot="1"/>
    <row r="4" spans="1:10" ht="18">
      <c r="A4" s="400" t="s">
        <v>824</v>
      </c>
      <c r="B4" s="401"/>
      <c r="C4" s="401"/>
      <c r="D4" s="401"/>
      <c r="E4" s="401"/>
      <c r="F4" s="401"/>
      <c r="G4" s="401"/>
      <c r="H4" s="401"/>
      <c r="I4" s="401"/>
      <c r="J4" s="402"/>
    </row>
    <row r="5" spans="1:10" ht="22.5" customHeight="1" thickBot="1">
      <c r="A5" s="494" t="s">
        <v>186</v>
      </c>
      <c r="B5" s="495"/>
      <c r="C5" s="495"/>
      <c r="D5" s="495"/>
      <c r="E5" s="495"/>
      <c r="F5" s="495"/>
      <c r="G5" s="495"/>
      <c r="H5" s="495"/>
      <c r="I5" s="495"/>
      <c r="J5" s="496"/>
    </row>
    <row r="6" spans="1:10" ht="12.75">
      <c r="A6" s="250"/>
      <c r="B6" s="250"/>
      <c r="C6" s="250"/>
      <c r="D6" s="250"/>
      <c r="E6" s="250"/>
      <c r="F6" s="250"/>
      <c r="G6" s="248"/>
      <c r="H6" s="248"/>
      <c r="I6" s="248"/>
      <c r="J6" s="248"/>
    </row>
    <row r="7" spans="1:10" ht="15.75" customHeight="1">
      <c r="A7" s="426" t="s">
        <v>245</v>
      </c>
      <c r="B7" s="506" t="s">
        <v>404</v>
      </c>
      <c r="C7" s="507"/>
      <c r="D7" s="508"/>
      <c r="E7" s="506" t="s">
        <v>405</v>
      </c>
      <c r="F7" s="507"/>
      <c r="G7" s="508"/>
      <c r="H7" s="506" t="s">
        <v>406</v>
      </c>
      <c r="I7" s="507"/>
      <c r="J7" s="508"/>
    </row>
    <row r="8" spans="1:10" ht="15.75" customHeight="1">
      <c r="A8" s="427"/>
      <c r="B8" s="509"/>
      <c r="C8" s="510"/>
      <c r="D8" s="511"/>
      <c r="E8" s="509"/>
      <c r="F8" s="510"/>
      <c r="G8" s="511"/>
      <c r="H8" s="509"/>
      <c r="I8" s="510"/>
      <c r="J8" s="511"/>
    </row>
    <row r="9" spans="1:10" ht="12.75">
      <c r="A9" s="427"/>
      <c r="B9" s="429" t="s">
        <v>229</v>
      </c>
      <c r="C9" s="503" t="s">
        <v>407</v>
      </c>
      <c r="D9" s="505"/>
      <c r="E9" s="429" t="s">
        <v>229</v>
      </c>
      <c r="F9" s="503" t="s">
        <v>407</v>
      </c>
      <c r="G9" s="505"/>
      <c r="H9" s="429" t="s">
        <v>229</v>
      </c>
      <c r="I9" s="503" t="s">
        <v>407</v>
      </c>
      <c r="J9" s="505"/>
    </row>
    <row r="10" spans="1:10" ht="12.75">
      <c r="A10" s="427"/>
      <c r="B10" s="430"/>
      <c r="C10" s="502" t="s">
        <v>401</v>
      </c>
      <c r="D10" s="502" t="s">
        <v>403</v>
      </c>
      <c r="E10" s="430"/>
      <c r="F10" s="502" t="s">
        <v>401</v>
      </c>
      <c r="G10" s="502" t="s">
        <v>403</v>
      </c>
      <c r="H10" s="430"/>
      <c r="I10" s="502" t="s">
        <v>401</v>
      </c>
      <c r="J10" s="502" t="s">
        <v>403</v>
      </c>
    </row>
    <row r="11" spans="1:10" ht="12.75">
      <c r="A11" s="428"/>
      <c r="B11" s="431"/>
      <c r="C11" s="512"/>
      <c r="D11" s="512"/>
      <c r="E11" s="431"/>
      <c r="F11" s="512"/>
      <c r="G11" s="512"/>
      <c r="H11" s="431"/>
      <c r="I11" s="512"/>
      <c r="J11" s="512"/>
    </row>
    <row r="12" spans="1:10" ht="12.75">
      <c r="A12" s="254"/>
      <c r="B12" s="254"/>
      <c r="C12" s="200"/>
      <c r="D12" s="254"/>
      <c r="E12" s="254"/>
      <c r="F12" s="254"/>
      <c r="G12" s="200"/>
      <c r="H12" s="200"/>
      <c r="I12" s="254"/>
      <c r="J12" s="254"/>
    </row>
    <row r="13" spans="1:10" ht="13.5" thickBot="1">
      <c r="A13" s="255"/>
      <c r="B13" s="255"/>
      <c r="C13" s="13"/>
      <c r="D13" s="250"/>
      <c r="E13" s="250"/>
      <c r="F13" s="250"/>
      <c r="G13" s="13"/>
      <c r="H13" s="13"/>
      <c r="I13" s="250"/>
      <c r="J13" s="250"/>
    </row>
    <row r="14" spans="1:10" ht="12.75">
      <c r="A14" s="202" t="s">
        <v>198</v>
      </c>
      <c r="B14" s="203">
        <v>401200</v>
      </c>
      <c r="C14" s="203">
        <v>398208</v>
      </c>
      <c r="D14" s="203">
        <v>2992</v>
      </c>
      <c r="E14" s="203">
        <v>92245</v>
      </c>
      <c r="F14" s="203">
        <v>90994</v>
      </c>
      <c r="G14" s="203">
        <v>1251</v>
      </c>
      <c r="H14" s="203">
        <v>308955</v>
      </c>
      <c r="I14" s="203">
        <v>307214</v>
      </c>
      <c r="J14" s="203">
        <v>1741</v>
      </c>
    </row>
    <row r="15" spans="1:10" ht="12.75">
      <c r="A15" s="205" t="s">
        <v>199</v>
      </c>
      <c r="B15" s="206">
        <v>3230011</v>
      </c>
      <c r="C15" s="206">
        <v>3129253</v>
      </c>
      <c r="D15" s="206">
        <v>100758</v>
      </c>
      <c r="E15" s="206">
        <v>1040084</v>
      </c>
      <c r="F15" s="206">
        <v>1009918</v>
      </c>
      <c r="G15" s="206">
        <v>30166</v>
      </c>
      <c r="H15" s="206">
        <v>2189927</v>
      </c>
      <c r="I15" s="206">
        <v>2119335</v>
      </c>
      <c r="J15" s="206">
        <v>70592</v>
      </c>
    </row>
    <row r="16" spans="1:10" ht="12.75">
      <c r="A16" s="205" t="s">
        <v>200</v>
      </c>
      <c r="B16" s="206">
        <v>123920</v>
      </c>
      <c r="C16" s="206">
        <v>121007</v>
      </c>
      <c r="D16" s="206">
        <v>2913</v>
      </c>
      <c r="E16" s="206">
        <v>66746</v>
      </c>
      <c r="F16" s="206">
        <v>63979</v>
      </c>
      <c r="G16" s="206">
        <v>2767</v>
      </c>
      <c r="H16" s="206">
        <v>57174</v>
      </c>
      <c r="I16" s="206">
        <v>57028</v>
      </c>
      <c r="J16" s="206">
        <v>146</v>
      </c>
    </row>
    <row r="17" spans="1:10" ht="12.75">
      <c r="A17" s="205" t="s">
        <v>201</v>
      </c>
      <c r="B17" s="206">
        <v>7079523</v>
      </c>
      <c r="C17" s="206">
        <v>6835552</v>
      </c>
      <c r="D17" s="206">
        <v>243971</v>
      </c>
      <c r="E17" s="206">
        <v>2845061</v>
      </c>
      <c r="F17" s="206">
        <v>2653500</v>
      </c>
      <c r="G17" s="206">
        <v>191561</v>
      </c>
      <c r="H17" s="206">
        <v>4234462</v>
      </c>
      <c r="I17" s="206">
        <v>4182052</v>
      </c>
      <c r="J17" s="206">
        <v>52410</v>
      </c>
    </row>
    <row r="18" spans="1:10" ht="12.75">
      <c r="A18" s="205" t="s">
        <v>202</v>
      </c>
      <c r="B18" s="206">
        <v>4125798</v>
      </c>
      <c r="C18" s="206">
        <v>3821403</v>
      </c>
      <c r="D18" s="206">
        <v>304395</v>
      </c>
      <c r="E18" s="206">
        <v>1643041</v>
      </c>
      <c r="F18" s="206">
        <v>1475692</v>
      </c>
      <c r="G18" s="206">
        <v>167349</v>
      </c>
      <c r="H18" s="206">
        <v>2482757</v>
      </c>
      <c r="I18" s="206">
        <v>2345711</v>
      </c>
      <c r="J18" s="206">
        <v>137046</v>
      </c>
    </row>
    <row r="19" spans="1:10" ht="12.75">
      <c r="A19" s="208" t="s">
        <v>203</v>
      </c>
      <c r="B19" s="209">
        <v>65</v>
      </c>
      <c r="C19" s="209">
        <v>65</v>
      </c>
      <c r="D19" s="209">
        <v>0</v>
      </c>
      <c r="E19" s="209">
        <v>65</v>
      </c>
      <c r="F19" s="209">
        <v>65</v>
      </c>
      <c r="G19" s="209">
        <v>0</v>
      </c>
      <c r="H19" s="209">
        <v>0</v>
      </c>
      <c r="I19" s="209">
        <v>0</v>
      </c>
      <c r="J19" s="209">
        <v>0</v>
      </c>
    </row>
    <row r="20" spans="1:10" ht="12.75">
      <c r="A20" s="208" t="s">
        <v>204</v>
      </c>
      <c r="B20" s="209">
        <v>6293068</v>
      </c>
      <c r="C20" s="209">
        <v>5217408</v>
      </c>
      <c r="D20" s="209">
        <v>1075660</v>
      </c>
      <c r="E20" s="209">
        <v>1324587</v>
      </c>
      <c r="F20" s="209">
        <v>1213795</v>
      </c>
      <c r="G20" s="209">
        <v>110792</v>
      </c>
      <c r="H20" s="209">
        <v>4968481</v>
      </c>
      <c r="I20" s="209">
        <v>4003613</v>
      </c>
      <c r="J20" s="209">
        <v>964868</v>
      </c>
    </row>
    <row r="21" spans="1:10" ht="12.75">
      <c r="A21" s="208" t="s">
        <v>205</v>
      </c>
      <c r="B21" s="209">
        <v>0</v>
      </c>
      <c r="C21" s="209">
        <v>0</v>
      </c>
      <c r="D21" s="209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</row>
    <row r="22" spans="1:10" ht="12.75">
      <c r="A22" s="208" t="s">
        <v>206</v>
      </c>
      <c r="B22" s="209">
        <v>1004846</v>
      </c>
      <c r="C22" s="209">
        <v>917892</v>
      </c>
      <c r="D22" s="209">
        <v>86954</v>
      </c>
      <c r="E22" s="209">
        <v>668297</v>
      </c>
      <c r="F22" s="209">
        <v>619649</v>
      </c>
      <c r="G22" s="209">
        <v>48648</v>
      </c>
      <c r="H22" s="209">
        <v>336549</v>
      </c>
      <c r="I22" s="209">
        <v>298243</v>
      </c>
      <c r="J22" s="209">
        <v>38306</v>
      </c>
    </row>
    <row r="23" spans="1:10" ht="12.75">
      <c r="A23" s="208" t="s">
        <v>207</v>
      </c>
      <c r="B23" s="209">
        <v>37175</v>
      </c>
      <c r="C23" s="209">
        <v>34905</v>
      </c>
      <c r="D23" s="209">
        <v>2270</v>
      </c>
      <c r="E23" s="209">
        <v>19668</v>
      </c>
      <c r="F23" s="209">
        <v>18854</v>
      </c>
      <c r="G23" s="209">
        <v>814</v>
      </c>
      <c r="H23" s="209">
        <v>17507</v>
      </c>
      <c r="I23" s="209">
        <v>16051</v>
      </c>
      <c r="J23" s="209">
        <v>1456</v>
      </c>
    </row>
    <row r="24" spans="1:10" ht="12.75">
      <c r="A24" s="211" t="s">
        <v>208</v>
      </c>
      <c r="B24" s="206">
        <v>1494384</v>
      </c>
      <c r="C24" s="206">
        <v>1447783</v>
      </c>
      <c r="D24" s="206">
        <v>46601</v>
      </c>
      <c r="E24" s="206">
        <v>581666</v>
      </c>
      <c r="F24" s="206">
        <v>558018</v>
      </c>
      <c r="G24" s="206">
        <v>23648</v>
      </c>
      <c r="H24" s="206">
        <v>912718</v>
      </c>
      <c r="I24" s="206">
        <v>889765</v>
      </c>
      <c r="J24" s="206">
        <v>22953</v>
      </c>
    </row>
    <row r="25" spans="1:10" ht="12.75">
      <c r="A25" s="205" t="s">
        <v>209</v>
      </c>
      <c r="B25" s="206">
        <v>224823</v>
      </c>
      <c r="C25" s="206">
        <v>210571</v>
      </c>
      <c r="D25" s="206">
        <v>14252</v>
      </c>
      <c r="E25" s="206">
        <v>212168</v>
      </c>
      <c r="F25" s="206">
        <v>199327</v>
      </c>
      <c r="G25" s="206">
        <v>12841</v>
      </c>
      <c r="H25" s="206">
        <v>12655</v>
      </c>
      <c r="I25" s="206">
        <v>11244</v>
      </c>
      <c r="J25" s="206">
        <v>1411</v>
      </c>
    </row>
    <row r="26" spans="1:10" ht="12.75">
      <c r="A26" s="205" t="s">
        <v>210</v>
      </c>
      <c r="B26" s="206">
        <v>0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</row>
    <row r="27" spans="1:10" ht="12.75">
      <c r="A27" s="205" t="s">
        <v>211</v>
      </c>
      <c r="B27" s="206">
        <v>216042</v>
      </c>
      <c r="C27" s="206">
        <v>197053</v>
      </c>
      <c r="D27" s="206">
        <v>18989</v>
      </c>
      <c r="E27" s="206">
        <v>167265</v>
      </c>
      <c r="F27" s="206">
        <v>152959</v>
      </c>
      <c r="G27" s="206">
        <v>14306</v>
      </c>
      <c r="H27" s="206">
        <v>48777</v>
      </c>
      <c r="I27" s="206">
        <v>44094</v>
      </c>
      <c r="J27" s="206">
        <v>4683</v>
      </c>
    </row>
    <row r="28" spans="1:10" ht="12.75">
      <c r="A28" s="205" t="s">
        <v>212</v>
      </c>
      <c r="B28" s="206">
        <v>8374148</v>
      </c>
      <c r="C28" s="206">
        <v>7758461</v>
      </c>
      <c r="D28" s="206">
        <v>615687</v>
      </c>
      <c r="E28" s="206">
        <v>3105920</v>
      </c>
      <c r="F28" s="206">
        <v>2722825</v>
      </c>
      <c r="G28" s="206">
        <v>383095</v>
      </c>
      <c r="H28" s="206">
        <v>5268228</v>
      </c>
      <c r="I28" s="206">
        <v>5035636</v>
      </c>
      <c r="J28" s="206">
        <v>232592</v>
      </c>
    </row>
    <row r="29" spans="1:10" ht="12.75">
      <c r="A29" s="208" t="s">
        <v>213</v>
      </c>
      <c r="B29" s="209">
        <v>703021</v>
      </c>
      <c r="C29" s="209">
        <v>689202</v>
      </c>
      <c r="D29" s="209">
        <v>13819</v>
      </c>
      <c r="E29" s="209">
        <v>211392</v>
      </c>
      <c r="F29" s="209">
        <v>202217</v>
      </c>
      <c r="G29" s="209">
        <v>9175</v>
      </c>
      <c r="H29" s="209">
        <v>491629</v>
      </c>
      <c r="I29" s="209">
        <v>486985</v>
      </c>
      <c r="J29" s="209">
        <v>4644</v>
      </c>
    </row>
    <row r="30" spans="1:10" ht="12.75">
      <c r="A30" s="208" t="s">
        <v>214</v>
      </c>
      <c r="B30" s="209">
        <v>2642045</v>
      </c>
      <c r="C30" s="209">
        <v>2578372</v>
      </c>
      <c r="D30" s="209">
        <v>63673</v>
      </c>
      <c r="E30" s="209">
        <v>1098122</v>
      </c>
      <c r="F30" s="209">
        <v>1067250</v>
      </c>
      <c r="G30" s="209">
        <v>30872</v>
      </c>
      <c r="H30" s="209">
        <v>1543923</v>
      </c>
      <c r="I30" s="209">
        <v>1511122</v>
      </c>
      <c r="J30" s="209">
        <v>32801</v>
      </c>
    </row>
    <row r="31" spans="1:10" ht="12.75">
      <c r="A31" s="208" t="s">
        <v>215</v>
      </c>
      <c r="B31" s="209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</row>
    <row r="32" spans="1:10" ht="12.75">
      <c r="A32" s="205" t="s">
        <v>217</v>
      </c>
      <c r="B32" s="206">
        <v>136</v>
      </c>
      <c r="C32" s="206">
        <v>119</v>
      </c>
      <c r="D32" s="206">
        <v>17</v>
      </c>
      <c r="E32" s="206">
        <v>136</v>
      </c>
      <c r="F32" s="206">
        <v>119</v>
      </c>
      <c r="G32" s="206">
        <v>17</v>
      </c>
      <c r="H32" s="206">
        <v>0</v>
      </c>
      <c r="I32" s="206">
        <v>0</v>
      </c>
      <c r="J32" s="206">
        <v>0</v>
      </c>
    </row>
    <row r="33" spans="1:10" ht="12.75">
      <c r="A33" s="205" t="s">
        <v>218</v>
      </c>
      <c r="B33" s="206">
        <v>0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  <c r="J33" s="206">
        <v>0</v>
      </c>
    </row>
    <row r="34" spans="1:10" ht="12.75">
      <c r="A34" s="205" t="s">
        <v>219</v>
      </c>
      <c r="B34" s="206">
        <v>0</v>
      </c>
      <c r="C34" s="206">
        <v>0</v>
      </c>
      <c r="D34" s="206">
        <v>0</v>
      </c>
      <c r="E34" s="206">
        <v>0</v>
      </c>
      <c r="F34" s="206">
        <v>0</v>
      </c>
      <c r="G34" s="206">
        <v>0</v>
      </c>
      <c r="H34" s="206">
        <v>0</v>
      </c>
      <c r="I34" s="206">
        <v>0</v>
      </c>
      <c r="J34" s="206">
        <v>0</v>
      </c>
    </row>
    <row r="35" spans="1:10" ht="12.75">
      <c r="A35" s="211" t="s">
        <v>220</v>
      </c>
      <c r="B35" s="206">
        <v>2284521</v>
      </c>
      <c r="C35" s="206">
        <v>2056696</v>
      </c>
      <c r="D35" s="206">
        <v>227825</v>
      </c>
      <c r="E35" s="206">
        <v>484400</v>
      </c>
      <c r="F35" s="206">
        <v>449570</v>
      </c>
      <c r="G35" s="206">
        <v>34830</v>
      </c>
      <c r="H35" s="206">
        <v>1800121</v>
      </c>
      <c r="I35" s="206">
        <v>1607126</v>
      </c>
      <c r="J35" s="206">
        <v>192995</v>
      </c>
    </row>
    <row r="36" spans="1:10" ht="13.5" thickBot="1">
      <c r="A36" s="212" t="s">
        <v>221</v>
      </c>
      <c r="B36" s="213">
        <v>0</v>
      </c>
      <c r="C36" s="213">
        <v>0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</row>
    <row r="37" spans="1:10" ht="13.5" thickBot="1">
      <c r="A37" s="215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 thickBot="1">
      <c r="A38" s="216" t="s">
        <v>0</v>
      </c>
      <c r="B38" s="217">
        <v>38234726</v>
      </c>
      <c r="C38" s="217">
        <v>35413950</v>
      </c>
      <c r="D38" s="217">
        <v>2820776</v>
      </c>
      <c r="E38" s="217">
        <v>13560863</v>
      </c>
      <c r="F38" s="217">
        <v>12498731</v>
      </c>
      <c r="G38" s="217">
        <v>1062132</v>
      </c>
      <c r="H38" s="217">
        <v>24673863</v>
      </c>
      <c r="I38" s="217">
        <v>22915219</v>
      </c>
      <c r="J38" s="217">
        <v>1758644</v>
      </c>
    </row>
    <row r="42" ht="12.75">
      <c r="A42" s="221" t="s">
        <v>256</v>
      </c>
    </row>
    <row r="44" ht="12.75">
      <c r="A44" s="13" t="s">
        <v>122</v>
      </c>
    </row>
  </sheetData>
  <sheetProtection/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36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1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4"/>
  <sheetViews>
    <sheetView showGridLines="0" zoomScale="75" zoomScaleNormal="75" zoomScalePageLayoutView="0" workbookViewId="0" topLeftCell="A1">
      <selection activeCell="A4" sqref="A4:L4"/>
    </sheetView>
  </sheetViews>
  <sheetFormatPr defaultColWidth="11.57421875" defaultRowHeight="12.75"/>
  <cols>
    <col min="1" max="1" width="32.00390625" style="13" customWidth="1"/>
    <col min="2" max="2" width="17.00390625" style="13" customWidth="1"/>
    <col min="3" max="3" width="12.28125" style="13" customWidth="1"/>
    <col min="4" max="4" width="14.140625" style="13" customWidth="1"/>
    <col min="5" max="5" width="15.7109375" style="13" customWidth="1"/>
    <col min="6" max="6" width="12.8515625" style="13" customWidth="1"/>
    <col min="7" max="7" width="16.28125" style="13" customWidth="1"/>
    <col min="8" max="8" width="15.28125" style="20" customWidth="1"/>
    <col min="9" max="9" width="12.7109375" style="13" customWidth="1"/>
    <col min="10" max="10" width="16.57421875" style="13" customWidth="1"/>
    <col min="11" max="11" width="12.28125" style="13" bestFit="1" customWidth="1"/>
    <col min="12" max="12" width="15.57421875" style="13" customWidth="1"/>
    <col min="13" max="16384" width="11.57421875" style="13" customWidth="1"/>
  </cols>
  <sheetData>
    <row r="1" spans="1:12" ht="12.75">
      <c r="A1" s="12" t="s">
        <v>27</v>
      </c>
      <c r="J1" s="236"/>
      <c r="L1" s="14" t="s">
        <v>28</v>
      </c>
    </row>
    <row r="2" spans="1:12" ht="12.75">
      <c r="A2" s="12" t="s">
        <v>29</v>
      </c>
      <c r="I2" s="20"/>
      <c r="J2" s="20"/>
      <c r="K2" s="20"/>
      <c r="L2" s="20"/>
    </row>
    <row r="3" spans="1:12" ht="13.5" thickBot="1">
      <c r="A3" s="12"/>
      <c r="I3" s="20"/>
      <c r="J3" s="20"/>
      <c r="K3" s="20"/>
      <c r="L3" s="20"/>
    </row>
    <row r="4" spans="1:12" ht="24" customHeight="1">
      <c r="A4" s="400" t="s">
        <v>823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2"/>
    </row>
    <row r="5" spans="1:12" ht="22.5" customHeight="1" thickBot="1">
      <c r="A5" s="422" t="s">
        <v>186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62"/>
    </row>
    <row r="6" spans="1:12" ht="11.25" customHeight="1">
      <c r="A6" s="80"/>
      <c r="B6" s="80"/>
      <c r="C6" s="80"/>
      <c r="D6" s="80"/>
      <c r="E6" s="80"/>
      <c r="F6" s="80"/>
      <c r="G6" s="80"/>
      <c r="I6" s="20"/>
      <c r="J6" s="20"/>
      <c r="K6" s="20"/>
      <c r="L6" s="20"/>
    </row>
    <row r="7" spans="1:12" ht="15.75" customHeight="1">
      <c r="A7" s="429" t="s">
        <v>245</v>
      </c>
      <c r="B7" s="429" t="s">
        <v>229</v>
      </c>
      <c r="C7" s="467" t="s">
        <v>408</v>
      </c>
      <c r="D7" s="468"/>
      <c r="E7" s="468"/>
      <c r="F7" s="468"/>
      <c r="G7" s="468"/>
      <c r="H7" s="468"/>
      <c r="I7" s="468"/>
      <c r="J7" s="468"/>
      <c r="K7" s="468"/>
      <c r="L7" s="469"/>
    </row>
    <row r="8" spans="1:12" ht="12.75" customHeight="1">
      <c r="A8" s="446"/>
      <c r="B8" s="446"/>
      <c r="C8" s="429" t="s">
        <v>409</v>
      </c>
      <c r="D8" s="429" t="s">
        <v>410</v>
      </c>
      <c r="E8" s="429" t="s">
        <v>411</v>
      </c>
      <c r="F8" s="429" t="s">
        <v>412</v>
      </c>
      <c r="G8" s="429" t="s">
        <v>413</v>
      </c>
      <c r="H8" s="429" t="s">
        <v>414</v>
      </c>
      <c r="I8" s="454" t="s">
        <v>415</v>
      </c>
      <c r="J8" s="463"/>
      <c r="K8" s="455"/>
      <c r="L8" s="429" t="s">
        <v>417</v>
      </c>
    </row>
    <row r="9" spans="1:12" ht="12.75" customHeight="1">
      <c r="A9" s="446"/>
      <c r="B9" s="446"/>
      <c r="C9" s="446" t="s">
        <v>229</v>
      </c>
      <c r="D9" s="446"/>
      <c r="E9" s="446"/>
      <c r="F9" s="446" t="s">
        <v>229</v>
      </c>
      <c r="G9" s="446"/>
      <c r="H9" s="446"/>
      <c r="I9" s="429" t="s">
        <v>229</v>
      </c>
      <c r="J9" s="429" t="s">
        <v>416</v>
      </c>
      <c r="K9" s="429" t="s">
        <v>243</v>
      </c>
      <c r="L9" s="446" t="s">
        <v>243</v>
      </c>
    </row>
    <row r="10" spans="1:12" ht="14.25" customHeight="1">
      <c r="A10" s="446"/>
      <c r="B10" s="446"/>
      <c r="C10" s="446"/>
      <c r="D10" s="446"/>
      <c r="E10" s="446"/>
      <c r="F10" s="446"/>
      <c r="G10" s="446"/>
      <c r="H10" s="446"/>
      <c r="I10" s="446"/>
      <c r="J10" s="446"/>
      <c r="K10" s="446" t="s">
        <v>418</v>
      </c>
      <c r="L10" s="446" t="s">
        <v>418</v>
      </c>
    </row>
    <row r="11" spans="1:12" ht="27" customHeight="1">
      <c r="A11" s="447"/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</row>
    <row r="12" spans="1:12" ht="12.75">
      <c r="A12" s="200"/>
      <c r="B12" s="200"/>
      <c r="C12" s="200"/>
      <c r="D12" s="200"/>
      <c r="E12" s="200"/>
      <c r="F12" s="200"/>
      <c r="G12" s="200"/>
      <c r="I12" s="20"/>
      <c r="J12" s="20"/>
      <c r="K12" s="20"/>
      <c r="L12" s="20"/>
    </row>
    <row r="13" spans="1:12" ht="13.5" thickBot="1">
      <c r="A13" s="200"/>
      <c r="B13" s="200"/>
      <c r="C13" s="200"/>
      <c r="D13" s="200"/>
      <c r="E13" s="200"/>
      <c r="F13" s="200"/>
      <c r="G13" s="200"/>
      <c r="I13" s="20"/>
      <c r="J13" s="20"/>
      <c r="K13" s="20"/>
      <c r="L13" s="20"/>
    </row>
    <row r="14" spans="1:12" ht="12.75">
      <c r="A14" s="202" t="s">
        <v>198</v>
      </c>
      <c r="B14" s="204">
        <v>861255</v>
      </c>
      <c r="C14" s="203">
        <v>6706</v>
      </c>
      <c r="D14" s="203">
        <v>1097</v>
      </c>
      <c r="E14" s="203">
        <v>28100</v>
      </c>
      <c r="F14" s="203">
        <v>243013</v>
      </c>
      <c r="G14" s="203">
        <v>10862</v>
      </c>
      <c r="H14" s="203">
        <v>454673</v>
      </c>
      <c r="I14" s="203">
        <v>115973</v>
      </c>
      <c r="J14" s="203">
        <v>0</v>
      </c>
      <c r="K14" s="203">
        <v>115973</v>
      </c>
      <c r="L14" s="203">
        <v>831</v>
      </c>
    </row>
    <row r="15" spans="1:12" ht="12.75">
      <c r="A15" s="205" t="s">
        <v>199</v>
      </c>
      <c r="B15" s="207">
        <v>1841230</v>
      </c>
      <c r="C15" s="206">
        <v>76461</v>
      </c>
      <c r="D15" s="206">
        <v>22752</v>
      </c>
      <c r="E15" s="206">
        <v>48218</v>
      </c>
      <c r="F15" s="206">
        <v>463867</v>
      </c>
      <c r="G15" s="206">
        <v>0</v>
      </c>
      <c r="H15" s="206">
        <v>1063553</v>
      </c>
      <c r="I15" s="206">
        <v>166379</v>
      </c>
      <c r="J15" s="206">
        <v>0</v>
      </c>
      <c r="K15" s="206">
        <v>166379</v>
      </c>
      <c r="L15" s="206">
        <v>0</v>
      </c>
    </row>
    <row r="16" spans="1:12" ht="12.75">
      <c r="A16" s="205" t="s">
        <v>200</v>
      </c>
      <c r="B16" s="207">
        <v>36004</v>
      </c>
      <c r="C16" s="206">
        <v>0</v>
      </c>
      <c r="D16" s="206">
        <v>0</v>
      </c>
      <c r="E16" s="206">
        <v>0</v>
      </c>
      <c r="F16" s="206">
        <v>13871</v>
      </c>
      <c r="G16" s="206">
        <v>0</v>
      </c>
      <c r="H16" s="206">
        <v>22133</v>
      </c>
      <c r="I16" s="206">
        <v>0</v>
      </c>
      <c r="J16" s="206">
        <v>0</v>
      </c>
      <c r="K16" s="206">
        <v>0</v>
      </c>
      <c r="L16" s="206">
        <v>0</v>
      </c>
    </row>
    <row r="17" spans="1:12" ht="12.75">
      <c r="A17" s="205" t="s">
        <v>201</v>
      </c>
      <c r="B17" s="207">
        <v>7501414</v>
      </c>
      <c r="C17" s="206">
        <v>301052</v>
      </c>
      <c r="D17" s="206">
        <v>86277</v>
      </c>
      <c r="E17" s="206">
        <v>134909</v>
      </c>
      <c r="F17" s="206">
        <v>1411033</v>
      </c>
      <c r="G17" s="206">
        <v>0</v>
      </c>
      <c r="H17" s="206">
        <v>5448525</v>
      </c>
      <c r="I17" s="206">
        <v>119618</v>
      </c>
      <c r="J17" s="206">
        <v>0</v>
      </c>
      <c r="K17" s="206">
        <v>119618</v>
      </c>
      <c r="L17" s="206">
        <v>0</v>
      </c>
    </row>
    <row r="18" spans="1:12" ht="12.75">
      <c r="A18" s="205" t="s">
        <v>202</v>
      </c>
      <c r="B18" s="207">
        <v>3773150</v>
      </c>
      <c r="C18" s="206">
        <v>151520</v>
      </c>
      <c r="D18" s="206">
        <v>8900</v>
      </c>
      <c r="E18" s="206">
        <v>117688</v>
      </c>
      <c r="F18" s="206">
        <v>848589</v>
      </c>
      <c r="G18" s="206">
        <v>0</v>
      </c>
      <c r="H18" s="206">
        <v>2340144</v>
      </c>
      <c r="I18" s="206">
        <v>306309</v>
      </c>
      <c r="J18" s="206">
        <v>127119</v>
      </c>
      <c r="K18" s="206">
        <v>179190</v>
      </c>
      <c r="L18" s="206">
        <v>0</v>
      </c>
    </row>
    <row r="19" spans="1:12" ht="12.75">
      <c r="A19" s="208" t="s">
        <v>203</v>
      </c>
      <c r="B19" s="210">
        <v>3422</v>
      </c>
      <c r="C19" s="209">
        <v>1975</v>
      </c>
      <c r="D19" s="209">
        <v>944</v>
      </c>
      <c r="E19" s="209">
        <v>0</v>
      </c>
      <c r="F19" s="209">
        <v>503</v>
      </c>
      <c r="G19" s="209">
        <v>0</v>
      </c>
      <c r="H19" s="209">
        <v>0</v>
      </c>
      <c r="I19" s="209">
        <v>0</v>
      </c>
      <c r="J19" s="209">
        <v>0</v>
      </c>
      <c r="K19" s="209">
        <v>0</v>
      </c>
      <c r="L19" s="209">
        <v>0</v>
      </c>
    </row>
    <row r="20" spans="1:12" ht="12.75">
      <c r="A20" s="208" t="s">
        <v>204</v>
      </c>
      <c r="B20" s="210">
        <v>2801559</v>
      </c>
      <c r="C20" s="209">
        <v>100259</v>
      </c>
      <c r="D20" s="209">
        <v>45662</v>
      </c>
      <c r="E20" s="209">
        <v>87407</v>
      </c>
      <c r="F20" s="209">
        <v>638473</v>
      </c>
      <c r="G20" s="209">
        <v>0</v>
      </c>
      <c r="H20" s="209">
        <v>860626</v>
      </c>
      <c r="I20" s="209">
        <v>1069132</v>
      </c>
      <c r="J20" s="209">
        <v>542730</v>
      </c>
      <c r="K20" s="209">
        <v>526402</v>
      </c>
      <c r="L20" s="209">
        <v>0</v>
      </c>
    </row>
    <row r="21" spans="1:12" ht="12.75">
      <c r="A21" s="208" t="s">
        <v>205</v>
      </c>
      <c r="B21" s="210">
        <v>12185</v>
      </c>
      <c r="C21" s="209">
        <v>5971</v>
      </c>
      <c r="D21" s="209">
        <v>3835</v>
      </c>
      <c r="E21" s="209">
        <v>0</v>
      </c>
      <c r="F21" s="209">
        <v>2379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v>0</v>
      </c>
    </row>
    <row r="22" spans="1:12" ht="12.75">
      <c r="A22" s="208" t="s">
        <v>206</v>
      </c>
      <c r="B22" s="210">
        <v>142459</v>
      </c>
      <c r="C22" s="209">
        <v>0</v>
      </c>
      <c r="D22" s="209">
        <v>0</v>
      </c>
      <c r="E22" s="209">
        <v>0</v>
      </c>
      <c r="F22" s="209">
        <v>0</v>
      </c>
      <c r="G22" s="209">
        <v>0</v>
      </c>
      <c r="H22" s="209">
        <v>125896</v>
      </c>
      <c r="I22" s="209">
        <v>16563</v>
      </c>
      <c r="J22" s="209">
        <v>16563</v>
      </c>
      <c r="K22" s="209">
        <v>0</v>
      </c>
      <c r="L22" s="209">
        <v>0</v>
      </c>
    </row>
    <row r="23" spans="1:12" ht="12.75">
      <c r="A23" s="208" t="s">
        <v>207</v>
      </c>
      <c r="B23" s="210">
        <v>71188</v>
      </c>
      <c r="C23" s="209">
        <v>475</v>
      </c>
      <c r="D23" s="209">
        <v>0</v>
      </c>
      <c r="E23" s="209">
        <v>9557</v>
      </c>
      <c r="F23" s="209">
        <v>30680</v>
      </c>
      <c r="G23" s="209">
        <v>0</v>
      </c>
      <c r="H23" s="209">
        <v>30476</v>
      </c>
      <c r="I23" s="209">
        <v>0</v>
      </c>
      <c r="J23" s="209">
        <v>0</v>
      </c>
      <c r="K23" s="209">
        <v>0</v>
      </c>
      <c r="L23" s="209">
        <v>0</v>
      </c>
    </row>
    <row r="24" spans="1:12" ht="12.75">
      <c r="A24" s="211" t="s">
        <v>208</v>
      </c>
      <c r="B24" s="207">
        <v>1767471</v>
      </c>
      <c r="C24" s="206">
        <v>83082</v>
      </c>
      <c r="D24" s="206">
        <v>90569</v>
      </c>
      <c r="E24" s="206">
        <v>48942</v>
      </c>
      <c r="F24" s="206">
        <v>275358</v>
      </c>
      <c r="G24" s="206">
        <v>0</v>
      </c>
      <c r="H24" s="206">
        <v>714752</v>
      </c>
      <c r="I24" s="206">
        <v>554768</v>
      </c>
      <c r="J24" s="206">
        <v>142723</v>
      </c>
      <c r="K24" s="206">
        <v>412045</v>
      </c>
      <c r="L24" s="206">
        <v>0</v>
      </c>
    </row>
    <row r="25" spans="1:12" ht="12.75">
      <c r="A25" s="205" t="s">
        <v>209</v>
      </c>
      <c r="B25" s="207">
        <v>3151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3151</v>
      </c>
      <c r="I25" s="206">
        <v>0</v>
      </c>
      <c r="J25" s="206">
        <v>0</v>
      </c>
      <c r="K25" s="206">
        <v>0</v>
      </c>
      <c r="L25" s="206">
        <v>0</v>
      </c>
    </row>
    <row r="26" spans="1:12" ht="12.75">
      <c r="A26" s="205" t="s">
        <v>210</v>
      </c>
      <c r="B26" s="207">
        <v>14695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14695</v>
      </c>
      <c r="I26" s="206">
        <v>0</v>
      </c>
      <c r="J26" s="206">
        <v>0</v>
      </c>
      <c r="K26" s="206">
        <v>0</v>
      </c>
      <c r="L26" s="206">
        <v>0</v>
      </c>
    </row>
    <row r="27" spans="1:12" ht="12.75">
      <c r="A27" s="205" t="s">
        <v>211</v>
      </c>
      <c r="B27" s="207">
        <v>33782</v>
      </c>
      <c r="C27" s="206">
        <v>0</v>
      </c>
      <c r="D27" s="206">
        <v>0</v>
      </c>
      <c r="E27" s="206">
        <v>0</v>
      </c>
      <c r="F27" s="206">
        <v>0</v>
      </c>
      <c r="G27" s="206">
        <v>0</v>
      </c>
      <c r="H27" s="206">
        <v>33782</v>
      </c>
      <c r="I27" s="206">
        <v>0</v>
      </c>
      <c r="J27" s="206">
        <v>0</v>
      </c>
      <c r="K27" s="206">
        <v>0</v>
      </c>
      <c r="L27" s="206">
        <v>0</v>
      </c>
    </row>
    <row r="28" spans="1:12" ht="12.75">
      <c r="A28" s="205" t="s">
        <v>212</v>
      </c>
      <c r="B28" s="207">
        <v>6471386</v>
      </c>
      <c r="C28" s="206">
        <v>133254</v>
      </c>
      <c r="D28" s="206">
        <v>104200</v>
      </c>
      <c r="E28" s="206">
        <v>192558</v>
      </c>
      <c r="F28" s="206">
        <v>992175</v>
      </c>
      <c r="G28" s="206">
        <v>0</v>
      </c>
      <c r="H28" s="206">
        <v>4985777</v>
      </c>
      <c r="I28" s="206">
        <v>63422</v>
      </c>
      <c r="J28" s="206">
        <v>57754</v>
      </c>
      <c r="K28" s="206">
        <v>5668</v>
      </c>
      <c r="L28" s="206">
        <v>0</v>
      </c>
    </row>
    <row r="29" spans="1:12" ht="12.75">
      <c r="A29" s="208" t="s">
        <v>213</v>
      </c>
      <c r="B29" s="210">
        <v>736145</v>
      </c>
      <c r="C29" s="209">
        <v>23231</v>
      </c>
      <c r="D29" s="209">
        <v>514</v>
      </c>
      <c r="E29" s="209">
        <v>48775</v>
      </c>
      <c r="F29" s="209">
        <v>243282</v>
      </c>
      <c r="G29" s="209">
        <v>0</v>
      </c>
      <c r="H29" s="209">
        <v>420343</v>
      </c>
      <c r="I29" s="209">
        <v>0</v>
      </c>
      <c r="J29" s="209">
        <v>0</v>
      </c>
      <c r="K29" s="209">
        <v>0</v>
      </c>
      <c r="L29" s="209">
        <v>0</v>
      </c>
    </row>
    <row r="30" spans="1:12" ht="12.75">
      <c r="A30" s="208" t="s">
        <v>214</v>
      </c>
      <c r="B30" s="210">
        <v>2355544</v>
      </c>
      <c r="C30" s="209">
        <v>199076</v>
      </c>
      <c r="D30" s="209">
        <v>27004</v>
      </c>
      <c r="E30" s="209">
        <v>119322</v>
      </c>
      <c r="F30" s="209">
        <v>658777</v>
      </c>
      <c r="G30" s="209">
        <v>0</v>
      </c>
      <c r="H30" s="209">
        <v>1014699</v>
      </c>
      <c r="I30" s="209">
        <v>336666</v>
      </c>
      <c r="J30" s="209">
        <v>318638</v>
      </c>
      <c r="K30" s="209">
        <v>18028</v>
      </c>
      <c r="L30" s="209">
        <v>0</v>
      </c>
    </row>
    <row r="31" spans="1:12" ht="12.75">
      <c r="A31" s="208" t="s">
        <v>215</v>
      </c>
      <c r="B31" s="210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v>0</v>
      </c>
    </row>
    <row r="32" spans="1:12" ht="12.75">
      <c r="A32" s="205" t="s">
        <v>217</v>
      </c>
      <c r="B32" s="207">
        <v>88863</v>
      </c>
      <c r="C32" s="206">
        <v>18967</v>
      </c>
      <c r="D32" s="206">
        <v>15589</v>
      </c>
      <c r="E32" s="206">
        <v>4178</v>
      </c>
      <c r="F32" s="206">
        <v>26028</v>
      </c>
      <c r="G32" s="206">
        <v>0</v>
      </c>
      <c r="H32" s="206">
        <v>24101</v>
      </c>
      <c r="I32" s="206">
        <v>0</v>
      </c>
      <c r="J32" s="206">
        <v>0</v>
      </c>
      <c r="K32" s="206">
        <v>0</v>
      </c>
      <c r="L32" s="206">
        <v>0</v>
      </c>
    </row>
    <row r="33" spans="1:12" ht="12.75">
      <c r="A33" s="205" t="s">
        <v>218</v>
      </c>
      <c r="B33" s="207">
        <v>0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  <c r="J33" s="206">
        <v>0</v>
      </c>
      <c r="K33" s="206">
        <v>0</v>
      </c>
      <c r="L33" s="206">
        <v>0</v>
      </c>
    </row>
    <row r="34" spans="1:12" ht="12.75">
      <c r="A34" s="205" t="s">
        <v>219</v>
      </c>
      <c r="B34" s="207">
        <v>5192</v>
      </c>
      <c r="C34" s="206">
        <v>0</v>
      </c>
      <c r="D34" s="206">
        <v>349</v>
      </c>
      <c r="E34" s="206">
        <v>0</v>
      </c>
      <c r="F34" s="206">
        <v>642</v>
      </c>
      <c r="G34" s="206">
        <v>0</v>
      </c>
      <c r="H34" s="206">
        <v>4201</v>
      </c>
      <c r="I34" s="206">
        <v>0</v>
      </c>
      <c r="J34" s="206">
        <v>0</v>
      </c>
      <c r="K34" s="206">
        <v>0</v>
      </c>
      <c r="L34" s="206">
        <v>0</v>
      </c>
    </row>
    <row r="35" spans="1:12" ht="12.75">
      <c r="A35" s="211" t="s">
        <v>220</v>
      </c>
      <c r="B35" s="207">
        <v>832653</v>
      </c>
      <c r="C35" s="206">
        <v>21729</v>
      </c>
      <c r="D35" s="206">
        <v>11550</v>
      </c>
      <c r="E35" s="206">
        <v>42317</v>
      </c>
      <c r="F35" s="206">
        <v>154011</v>
      </c>
      <c r="G35" s="206">
        <v>0</v>
      </c>
      <c r="H35" s="206">
        <v>405061</v>
      </c>
      <c r="I35" s="206">
        <v>197985</v>
      </c>
      <c r="J35" s="206">
        <v>90777</v>
      </c>
      <c r="K35" s="206">
        <v>107208</v>
      </c>
      <c r="L35" s="206">
        <v>0</v>
      </c>
    </row>
    <row r="36" spans="1:12" ht="13.5" thickBot="1">
      <c r="A36" s="212" t="s">
        <v>221</v>
      </c>
      <c r="B36" s="214">
        <v>4058</v>
      </c>
      <c r="C36" s="213">
        <v>0</v>
      </c>
      <c r="D36" s="213">
        <v>177</v>
      </c>
      <c r="E36" s="213">
        <v>0</v>
      </c>
      <c r="F36" s="213">
        <v>3881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</row>
    <row r="37" spans="1:8" ht="13.5" thickBot="1">
      <c r="A37" s="215"/>
      <c r="B37" s="163"/>
      <c r="H37" s="13"/>
    </row>
    <row r="38" spans="1:12" ht="13.5" thickBot="1">
      <c r="A38" s="216" t="s">
        <v>0</v>
      </c>
      <c r="B38" s="217">
        <v>29356806</v>
      </c>
      <c r="C38" s="217">
        <v>1123758</v>
      </c>
      <c r="D38" s="217">
        <v>419419</v>
      </c>
      <c r="E38" s="217">
        <v>881971</v>
      </c>
      <c r="F38" s="217">
        <v>6006562</v>
      </c>
      <c r="G38" s="217">
        <v>10862</v>
      </c>
      <c r="H38" s="217">
        <v>17966588</v>
      </c>
      <c r="I38" s="217">
        <v>2946815</v>
      </c>
      <c r="J38" s="217">
        <v>1296304</v>
      </c>
      <c r="K38" s="217">
        <v>1650511</v>
      </c>
      <c r="L38" s="217">
        <v>831</v>
      </c>
    </row>
    <row r="39" ht="12.75">
      <c r="H39" s="13"/>
    </row>
    <row r="40" ht="12.75">
      <c r="H40" s="13"/>
    </row>
    <row r="41" spans="1:8" ht="12.75">
      <c r="A41" s="221" t="s">
        <v>256</v>
      </c>
      <c r="H41" s="13"/>
    </row>
    <row r="42" spans="1:8" ht="12.75">
      <c r="A42" s="220"/>
      <c r="H42" s="13"/>
    </row>
    <row r="44" ht="12.75">
      <c r="A44" s="13" t="s">
        <v>122</v>
      </c>
    </row>
  </sheetData>
  <sheetProtection/>
  <mergeCells count="16">
    <mergeCell ref="A4:L4"/>
    <mergeCell ref="A5:L5"/>
    <mergeCell ref="A7:A11"/>
    <mergeCell ref="B7:B11"/>
    <mergeCell ref="C7:L7"/>
    <mergeCell ref="H8:H11"/>
    <mergeCell ref="I8:K8"/>
    <mergeCell ref="L8:L11"/>
    <mergeCell ref="I9:I11"/>
    <mergeCell ref="J9:J11"/>
    <mergeCell ref="K9:K11"/>
    <mergeCell ref="C8:C11"/>
    <mergeCell ref="D8:D11"/>
    <mergeCell ref="E8:E11"/>
    <mergeCell ref="F8:F11"/>
    <mergeCell ref="G8:G11"/>
  </mergeCells>
  <conditionalFormatting sqref="A14:A36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9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3"/>
  <sheetViews>
    <sheetView showGridLines="0" zoomScale="75" zoomScaleNormal="75" zoomScalePageLayoutView="0" workbookViewId="0" topLeftCell="A1">
      <selection activeCell="A4" sqref="A4:I4"/>
    </sheetView>
  </sheetViews>
  <sheetFormatPr defaultColWidth="11.421875" defaultRowHeight="12.75"/>
  <cols>
    <col min="1" max="1" width="33.421875" style="2" customWidth="1"/>
    <col min="2" max="2" width="15.7109375" style="2" customWidth="1"/>
    <col min="3" max="3" width="15.140625" style="2" customWidth="1"/>
    <col min="4" max="4" width="15.00390625" style="2" customWidth="1"/>
    <col min="5" max="5" width="14.00390625" style="2" customWidth="1"/>
    <col min="6" max="6" width="14.421875" style="2" customWidth="1"/>
    <col min="7" max="9" width="12.2812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516" t="s">
        <v>419</v>
      </c>
      <c r="B4" s="517"/>
      <c r="C4" s="517"/>
      <c r="D4" s="517"/>
      <c r="E4" s="517"/>
      <c r="F4" s="517"/>
      <c r="G4" s="517"/>
      <c r="H4" s="517"/>
      <c r="I4" s="518"/>
    </row>
    <row r="5" spans="1:9" ht="18">
      <c r="A5" s="519" t="s">
        <v>822</v>
      </c>
      <c r="B5" s="520"/>
      <c r="C5" s="520"/>
      <c r="D5" s="520"/>
      <c r="E5" s="520"/>
      <c r="F5" s="520"/>
      <c r="G5" s="520"/>
      <c r="H5" s="520"/>
      <c r="I5" s="521"/>
    </row>
    <row r="6" spans="1:9" ht="13.5" thickBot="1">
      <c r="A6" s="494" t="s">
        <v>391</v>
      </c>
      <c r="B6" s="495"/>
      <c r="C6" s="495"/>
      <c r="D6" s="495"/>
      <c r="E6" s="495"/>
      <c r="F6" s="495"/>
      <c r="G6" s="495"/>
      <c r="H6" s="495"/>
      <c r="I6" s="496"/>
    </row>
    <row r="7" spans="1:9" ht="12.75">
      <c r="A7" s="250"/>
      <c r="B7" s="250"/>
      <c r="C7" s="250"/>
      <c r="D7" s="250"/>
      <c r="E7" s="250"/>
      <c r="F7" s="250"/>
      <c r="G7" s="250"/>
      <c r="H7" s="248"/>
      <c r="I7" s="248"/>
    </row>
    <row r="8" spans="1:9" ht="15.75">
      <c r="A8" s="426" t="s">
        <v>245</v>
      </c>
      <c r="B8" s="467" t="s">
        <v>420</v>
      </c>
      <c r="C8" s="468"/>
      <c r="D8" s="468"/>
      <c r="E8" s="468"/>
      <c r="F8" s="468"/>
      <c r="G8" s="468"/>
      <c r="H8" s="468"/>
      <c r="I8" s="469"/>
    </row>
    <row r="9" spans="1:9" ht="12.75">
      <c r="A9" s="427"/>
      <c r="B9" s="502" t="s">
        <v>229</v>
      </c>
      <c r="C9" s="503" t="s">
        <v>393</v>
      </c>
      <c r="D9" s="504"/>
      <c r="E9" s="505"/>
      <c r="F9" s="502" t="s">
        <v>394</v>
      </c>
      <c r="G9" s="503" t="s">
        <v>395</v>
      </c>
      <c r="H9" s="504"/>
      <c r="I9" s="505"/>
    </row>
    <row r="10" spans="1:9" ht="12.75">
      <c r="A10" s="427"/>
      <c r="B10" s="430"/>
      <c r="C10" s="429" t="s">
        <v>229</v>
      </c>
      <c r="D10" s="429" t="s">
        <v>396</v>
      </c>
      <c r="E10" s="429" t="s">
        <v>397</v>
      </c>
      <c r="F10" s="430" t="s">
        <v>421</v>
      </c>
      <c r="G10" s="429" t="s">
        <v>229</v>
      </c>
      <c r="H10" s="429" t="s">
        <v>396</v>
      </c>
      <c r="I10" s="429" t="s">
        <v>397</v>
      </c>
    </row>
    <row r="11" spans="1:9" ht="12.75">
      <c r="A11" s="427"/>
      <c r="B11" s="430"/>
      <c r="C11" s="430"/>
      <c r="D11" s="430"/>
      <c r="E11" s="430"/>
      <c r="F11" s="430"/>
      <c r="G11" s="430"/>
      <c r="H11" s="430"/>
      <c r="I11" s="430"/>
    </row>
    <row r="12" spans="1:9" ht="12.75">
      <c r="A12" s="428"/>
      <c r="B12" s="431"/>
      <c r="C12" s="431"/>
      <c r="D12" s="431"/>
      <c r="E12" s="431"/>
      <c r="F12" s="431"/>
      <c r="G12" s="431"/>
      <c r="H12" s="431"/>
      <c r="I12" s="431"/>
    </row>
    <row r="13" spans="1:9" ht="13.5" thickBot="1">
      <c r="A13" s="254"/>
      <c r="B13" s="254"/>
      <c r="C13" s="254"/>
      <c r="D13" s="254"/>
      <c r="E13" s="254"/>
      <c r="F13" s="254"/>
      <c r="G13" s="254"/>
      <c r="H13" s="200"/>
      <c r="I13" s="200"/>
    </row>
    <row r="14" spans="1:9" ht="12.75">
      <c r="A14" s="202" t="s">
        <v>198</v>
      </c>
      <c r="B14" s="204">
        <v>861255</v>
      </c>
      <c r="C14" s="203">
        <v>856934</v>
      </c>
      <c r="D14" s="203">
        <v>710556</v>
      </c>
      <c r="E14" s="203">
        <v>146378</v>
      </c>
      <c r="F14" s="203">
        <v>2538</v>
      </c>
      <c r="G14" s="203">
        <v>1783</v>
      </c>
      <c r="H14" s="203">
        <v>1691</v>
      </c>
      <c r="I14" s="203">
        <v>92</v>
      </c>
    </row>
    <row r="15" spans="1:9" ht="12.75">
      <c r="A15" s="205" t="s">
        <v>199</v>
      </c>
      <c r="B15" s="207">
        <v>1841230</v>
      </c>
      <c r="C15" s="206">
        <v>1833040</v>
      </c>
      <c r="D15" s="206">
        <v>1092367</v>
      </c>
      <c r="E15" s="206">
        <v>740673</v>
      </c>
      <c r="F15" s="206">
        <v>6574</v>
      </c>
      <c r="G15" s="206">
        <v>1616</v>
      </c>
      <c r="H15" s="206">
        <v>9</v>
      </c>
      <c r="I15" s="206">
        <v>1607</v>
      </c>
    </row>
    <row r="16" spans="1:9" ht="12.75">
      <c r="A16" s="205" t="s">
        <v>200</v>
      </c>
      <c r="B16" s="207">
        <v>36004</v>
      </c>
      <c r="C16" s="206">
        <v>35471</v>
      </c>
      <c r="D16" s="206">
        <v>33425</v>
      </c>
      <c r="E16" s="206">
        <v>2046</v>
      </c>
      <c r="F16" s="206">
        <v>533</v>
      </c>
      <c r="G16" s="206">
        <v>0</v>
      </c>
      <c r="H16" s="206">
        <v>0</v>
      </c>
      <c r="I16" s="206">
        <v>0</v>
      </c>
    </row>
    <row r="17" spans="1:9" ht="12.75">
      <c r="A17" s="205" t="s">
        <v>201</v>
      </c>
      <c r="B17" s="207">
        <v>7501414</v>
      </c>
      <c r="C17" s="206">
        <v>7455577</v>
      </c>
      <c r="D17" s="206">
        <v>3762715</v>
      </c>
      <c r="E17" s="206">
        <v>3692862</v>
      </c>
      <c r="F17" s="206">
        <v>9336</v>
      </c>
      <c r="G17" s="206">
        <v>36501</v>
      </c>
      <c r="H17" s="206">
        <v>4380</v>
      </c>
      <c r="I17" s="206">
        <v>32121</v>
      </c>
    </row>
    <row r="18" spans="1:9" ht="12.75">
      <c r="A18" s="205" t="s">
        <v>202</v>
      </c>
      <c r="B18" s="207">
        <v>3773150</v>
      </c>
      <c r="C18" s="206">
        <v>3746442</v>
      </c>
      <c r="D18" s="206">
        <v>1856025</v>
      </c>
      <c r="E18" s="206">
        <v>1890417</v>
      </c>
      <c r="F18" s="206">
        <v>4299</v>
      </c>
      <c r="G18" s="206">
        <v>22409</v>
      </c>
      <c r="H18" s="206">
        <v>7926</v>
      </c>
      <c r="I18" s="206">
        <v>14483</v>
      </c>
    </row>
    <row r="19" spans="1:9" ht="12.75">
      <c r="A19" s="208" t="s">
        <v>203</v>
      </c>
      <c r="B19" s="210">
        <v>3422</v>
      </c>
      <c r="C19" s="209">
        <v>3422</v>
      </c>
      <c r="D19" s="209">
        <v>3422</v>
      </c>
      <c r="E19" s="209">
        <v>0</v>
      </c>
      <c r="F19" s="209">
        <v>0</v>
      </c>
      <c r="G19" s="209">
        <v>0</v>
      </c>
      <c r="H19" s="209">
        <v>0</v>
      </c>
      <c r="I19" s="209">
        <v>0</v>
      </c>
    </row>
    <row r="20" spans="1:9" ht="12.75">
      <c r="A20" s="208" t="s">
        <v>204</v>
      </c>
      <c r="B20" s="210">
        <v>2801559</v>
      </c>
      <c r="C20" s="209">
        <v>2792938</v>
      </c>
      <c r="D20" s="209">
        <v>1757652</v>
      </c>
      <c r="E20" s="209">
        <v>1035286</v>
      </c>
      <c r="F20" s="209">
        <v>3255</v>
      </c>
      <c r="G20" s="209">
        <v>5366</v>
      </c>
      <c r="H20" s="209">
        <v>2131</v>
      </c>
      <c r="I20" s="209">
        <v>3235</v>
      </c>
    </row>
    <row r="21" spans="1:9" ht="12.75">
      <c r="A21" s="208" t="s">
        <v>205</v>
      </c>
      <c r="B21" s="210">
        <v>12185</v>
      </c>
      <c r="C21" s="209">
        <v>12185</v>
      </c>
      <c r="D21" s="209">
        <v>12185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</row>
    <row r="22" spans="1:9" ht="12.75">
      <c r="A22" s="208" t="s">
        <v>206</v>
      </c>
      <c r="B22" s="210">
        <v>142459</v>
      </c>
      <c r="C22" s="209">
        <v>139760</v>
      </c>
      <c r="D22" s="209">
        <v>1180</v>
      </c>
      <c r="E22" s="209">
        <v>138580</v>
      </c>
      <c r="F22" s="209">
        <v>0</v>
      </c>
      <c r="G22" s="209">
        <v>2699</v>
      </c>
      <c r="H22" s="209">
        <v>0</v>
      </c>
      <c r="I22" s="209">
        <v>2699</v>
      </c>
    </row>
    <row r="23" spans="1:9" ht="12.75">
      <c r="A23" s="208" t="s">
        <v>207</v>
      </c>
      <c r="B23" s="210">
        <v>71188</v>
      </c>
      <c r="C23" s="209">
        <v>69487</v>
      </c>
      <c r="D23" s="209">
        <v>62490</v>
      </c>
      <c r="E23" s="209">
        <v>6997</v>
      </c>
      <c r="F23" s="209">
        <v>1188</v>
      </c>
      <c r="G23" s="209">
        <v>513</v>
      </c>
      <c r="H23" s="209">
        <v>468</v>
      </c>
      <c r="I23" s="209">
        <v>45</v>
      </c>
    </row>
    <row r="24" spans="1:9" ht="12.75">
      <c r="A24" s="211" t="s">
        <v>208</v>
      </c>
      <c r="B24" s="207">
        <v>1767471</v>
      </c>
      <c r="C24" s="206">
        <v>1761596</v>
      </c>
      <c r="D24" s="206">
        <v>1048805</v>
      </c>
      <c r="E24" s="206">
        <v>712791</v>
      </c>
      <c r="F24" s="206">
        <v>419</v>
      </c>
      <c r="G24" s="206">
        <v>5456</v>
      </c>
      <c r="H24" s="206">
        <v>4859</v>
      </c>
      <c r="I24" s="206">
        <v>597</v>
      </c>
    </row>
    <row r="25" spans="1:9" ht="12.75">
      <c r="A25" s="205" t="s">
        <v>209</v>
      </c>
      <c r="B25" s="207">
        <v>3151</v>
      </c>
      <c r="C25" s="206">
        <v>3015</v>
      </c>
      <c r="D25" s="206">
        <v>0</v>
      </c>
      <c r="E25" s="206">
        <v>3015</v>
      </c>
      <c r="F25" s="206">
        <v>0</v>
      </c>
      <c r="G25" s="206">
        <v>136</v>
      </c>
      <c r="H25" s="206">
        <v>0</v>
      </c>
      <c r="I25" s="206">
        <v>136</v>
      </c>
    </row>
    <row r="26" spans="1:9" ht="12.75">
      <c r="A26" s="205" t="s">
        <v>210</v>
      </c>
      <c r="B26" s="207">
        <v>14695</v>
      </c>
      <c r="C26" s="206">
        <v>14695</v>
      </c>
      <c r="D26" s="206">
        <v>14695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</row>
    <row r="27" spans="1:9" ht="12.75">
      <c r="A27" s="205" t="s">
        <v>211</v>
      </c>
      <c r="B27" s="207">
        <v>33782</v>
      </c>
      <c r="C27" s="206">
        <v>33720</v>
      </c>
      <c r="D27" s="206">
        <v>0</v>
      </c>
      <c r="E27" s="206">
        <v>33720</v>
      </c>
      <c r="F27" s="206">
        <v>0</v>
      </c>
      <c r="G27" s="206">
        <v>62</v>
      </c>
      <c r="H27" s="206">
        <v>0</v>
      </c>
      <c r="I27" s="206">
        <v>62</v>
      </c>
    </row>
    <row r="28" spans="1:9" ht="12.75">
      <c r="A28" s="205" t="s">
        <v>212</v>
      </c>
      <c r="B28" s="207">
        <v>6471386</v>
      </c>
      <c r="C28" s="206">
        <v>6423755</v>
      </c>
      <c r="D28" s="206">
        <v>2816885</v>
      </c>
      <c r="E28" s="206">
        <v>3606870</v>
      </c>
      <c r="F28" s="206">
        <v>28322</v>
      </c>
      <c r="G28" s="206">
        <v>19309</v>
      </c>
      <c r="H28" s="206">
        <v>2751</v>
      </c>
      <c r="I28" s="206">
        <v>16558</v>
      </c>
    </row>
    <row r="29" spans="1:9" ht="12.75">
      <c r="A29" s="208" t="s">
        <v>213</v>
      </c>
      <c r="B29" s="210">
        <v>736145</v>
      </c>
      <c r="C29" s="209">
        <v>722397</v>
      </c>
      <c r="D29" s="209">
        <v>417858</v>
      </c>
      <c r="E29" s="209">
        <v>304539</v>
      </c>
      <c r="F29" s="209">
        <v>12837</v>
      </c>
      <c r="G29" s="209">
        <v>911</v>
      </c>
      <c r="H29" s="209">
        <v>323</v>
      </c>
      <c r="I29" s="209">
        <v>588</v>
      </c>
    </row>
    <row r="30" spans="1:9" ht="12.75">
      <c r="A30" s="208" t="s">
        <v>214</v>
      </c>
      <c r="B30" s="210">
        <v>2355544</v>
      </c>
      <c r="C30" s="209">
        <v>2351579</v>
      </c>
      <c r="D30" s="209">
        <v>1305073</v>
      </c>
      <c r="E30" s="209">
        <v>1046506</v>
      </c>
      <c r="F30" s="209">
        <v>3077</v>
      </c>
      <c r="G30" s="209">
        <v>888</v>
      </c>
      <c r="H30" s="209">
        <v>180</v>
      </c>
      <c r="I30" s="209">
        <v>708</v>
      </c>
    </row>
    <row r="31" spans="1:9" ht="12.75">
      <c r="A31" s="208" t="s">
        <v>215</v>
      </c>
      <c r="B31" s="210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</row>
    <row r="32" spans="1:9" ht="12.75">
      <c r="A32" s="205" t="s">
        <v>217</v>
      </c>
      <c r="B32" s="207">
        <v>88863</v>
      </c>
      <c r="C32" s="206">
        <v>87505</v>
      </c>
      <c r="D32" s="206">
        <v>87505</v>
      </c>
      <c r="E32" s="206">
        <v>0</v>
      </c>
      <c r="F32" s="206">
        <v>1358</v>
      </c>
      <c r="G32" s="206">
        <v>0</v>
      </c>
      <c r="H32" s="206">
        <v>0</v>
      </c>
      <c r="I32" s="206">
        <v>0</v>
      </c>
    </row>
    <row r="33" spans="1:9" ht="12.75">
      <c r="A33" s="205" t="s">
        <v>218</v>
      </c>
      <c r="B33" s="207">
        <v>0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</row>
    <row r="34" spans="1:9" ht="12.75">
      <c r="A34" s="205" t="s">
        <v>219</v>
      </c>
      <c r="B34" s="207">
        <v>5193</v>
      </c>
      <c r="C34" s="206">
        <v>4926</v>
      </c>
      <c r="D34" s="206">
        <v>4926</v>
      </c>
      <c r="E34" s="206">
        <v>0</v>
      </c>
      <c r="F34" s="206">
        <v>228</v>
      </c>
      <c r="G34" s="206">
        <v>39</v>
      </c>
      <c r="H34" s="206">
        <v>39</v>
      </c>
      <c r="I34" s="206">
        <v>0</v>
      </c>
    </row>
    <row r="35" spans="1:9" ht="12.75">
      <c r="A35" s="211" t="s">
        <v>220</v>
      </c>
      <c r="B35" s="207">
        <v>832653</v>
      </c>
      <c r="C35" s="206">
        <v>829597</v>
      </c>
      <c r="D35" s="206">
        <v>391460</v>
      </c>
      <c r="E35" s="206">
        <v>438137</v>
      </c>
      <c r="F35" s="206">
        <v>2085</v>
      </c>
      <c r="G35" s="206">
        <v>971</v>
      </c>
      <c r="H35" s="206">
        <v>34</v>
      </c>
      <c r="I35" s="206">
        <v>937</v>
      </c>
    </row>
    <row r="36" spans="1:9" ht="13.5" thickBot="1">
      <c r="A36" s="212" t="s">
        <v>221</v>
      </c>
      <c r="B36" s="214">
        <v>4058</v>
      </c>
      <c r="C36" s="213">
        <v>4058</v>
      </c>
      <c r="D36" s="213">
        <v>4058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</row>
    <row r="37" spans="1:9" ht="13.5" thickBot="1">
      <c r="A37" s="215"/>
      <c r="B37" s="163"/>
      <c r="C37" s="13"/>
      <c r="D37" s="13"/>
      <c r="E37" s="13"/>
      <c r="F37" s="13"/>
      <c r="G37" s="13"/>
      <c r="H37" s="13"/>
      <c r="I37" s="13"/>
    </row>
    <row r="38" spans="1:9" ht="13.5" thickBot="1">
      <c r="A38" s="216" t="s">
        <v>0</v>
      </c>
      <c r="B38" s="217">
        <v>29356807</v>
      </c>
      <c r="C38" s="217">
        <v>29182099</v>
      </c>
      <c r="D38" s="217">
        <v>15383282</v>
      </c>
      <c r="E38" s="217">
        <v>13798817</v>
      </c>
      <c r="F38" s="217">
        <v>76049</v>
      </c>
      <c r="G38" s="217">
        <v>98659</v>
      </c>
      <c r="H38" s="217">
        <v>24791</v>
      </c>
      <c r="I38" s="217">
        <v>73868</v>
      </c>
    </row>
    <row r="41" ht="12.75">
      <c r="A41" s="221" t="s">
        <v>256</v>
      </c>
    </row>
    <row r="43" ht="12.75">
      <c r="A43" s="13" t="s">
        <v>122</v>
      </c>
    </row>
  </sheetData>
  <sheetProtection/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36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2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D568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9.421875" style="13" customWidth="1"/>
    <col min="2" max="2" width="63.8515625" style="13" customWidth="1"/>
    <col min="3" max="3" width="35.57421875" style="13" customWidth="1"/>
    <col min="4" max="4" width="37.421875" style="13" customWidth="1"/>
    <col min="5" max="15" width="11.421875" style="13" customWidth="1"/>
    <col min="16" max="16" width="2.00390625" style="13" customWidth="1"/>
    <col min="17" max="16384" width="11.421875" style="13" customWidth="1"/>
  </cols>
  <sheetData>
    <row r="1" spans="1:3" ht="12.75">
      <c r="A1" s="12" t="s">
        <v>27</v>
      </c>
      <c r="C1" s="263" t="s">
        <v>28</v>
      </c>
    </row>
    <row r="2" ht="12.75">
      <c r="A2" s="12" t="s">
        <v>29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spans="2:4" ht="20.25">
      <c r="B7" s="522" t="s">
        <v>422</v>
      </c>
      <c r="C7" s="523"/>
      <c r="D7" s="264"/>
    </row>
    <row r="8" spans="2:4" ht="9.75" customHeight="1">
      <c r="B8" s="265"/>
      <c r="C8" s="265"/>
      <c r="D8" s="264"/>
    </row>
    <row r="9" spans="2:4" ht="15.75">
      <c r="B9" s="467" t="s">
        <v>423</v>
      </c>
      <c r="C9" s="469"/>
      <c r="D9" s="264"/>
    </row>
    <row r="10" spans="2:4" s="20" customFormat="1" ht="15.75">
      <c r="B10" s="266"/>
      <c r="C10" s="266"/>
      <c r="D10" s="267"/>
    </row>
    <row r="11" spans="2:4" ht="12.75">
      <c r="B11" s="268" t="s">
        <v>424</v>
      </c>
      <c r="C11" s="268" t="s">
        <v>425</v>
      </c>
      <c r="D11" s="264"/>
    </row>
    <row r="12" spans="2:4" ht="12.75">
      <c r="B12" s="269" t="s">
        <v>426</v>
      </c>
      <c r="C12" s="270" t="s">
        <v>427</v>
      </c>
      <c r="D12" s="264"/>
    </row>
    <row r="13" spans="2:4" ht="12.75">
      <c r="B13" s="271" t="s">
        <v>428</v>
      </c>
      <c r="C13" s="270" t="s">
        <v>429</v>
      </c>
      <c r="D13" s="264"/>
    </row>
    <row r="14" spans="2:4" ht="12.75">
      <c r="B14" s="272"/>
      <c r="C14" s="273" t="s">
        <v>430</v>
      </c>
      <c r="D14" s="264"/>
    </row>
    <row r="15" spans="2:4" ht="12.75">
      <c r="B15" s="51" t="s">
        <v>39</v>
      </c>
      <c r="C15" s="274" t="s">
        <v>431</v>
      </c>
      <c r="D15" s="264"/>
    </row>
    <row r="16" spans="2:3" ht="12.75">
      <c r="B16" s="275"/>
      <c r="C16" s="276" t="s">
        <v>432</v>
      </c>
    </row>
    <row r="17" spans="2:3" ht="12.75">
      <c r="B17" s="277" t="s">
        <v>40</v>
      </c>
      <c r="C17" s="278" t="s">
        <v>433</v>
      </c>
    </row>
    <row r="18" spans="2:3" ht="12.75">
      <c r="B18" s="52"/>
      <c r="C18" s="274" t="s">
        <v>434</v>
      </c>
    </row>
    <row r="19" spans="2:3" ht="12.75">
      <c r="B19" s="279"/>
      <c r="C19" s="276" t="s">
        <v>435</v>
      </c>
    </row>
    <row r="20" spans="2:3" ht="12.75">
      <c r="B20" s="271" t="s">
        <v>436</v>
      </c>
      <c r="C20" s="270" t="s">
        <v>437</v>
      </c>
    </row>
    <row r="21" spans="2:3" ht="12.75">
      <c r="B21" s="272"/>
      <c r="C21" s="273" t="s">
        <v>438</v>
      </c>
    </row>
    <row r="22" spans="2:3" ht="12.75">
      <c r="B22" s="277" t="s">
        <v>39</v>
      </c>
      <c r="C22" s="278" t="s">
        <v>439</v>
      </c>
    </row>
    <row r="23" spans="2:3" ht="12.75">
      <c r="B23" s="275"/>
      <c r="C23" s="274" t="s">
        <v>440</v>
      </c>
    </row>
    <row r="24" spans="2:3" ht="12.75">
      <c r="B24" s="280" t="s">
        <v>40</v>
      </c>
      <c r="C24" s="278" t="s">
        <v>441</v>
      </c>
    </row>
    <row r="25" spans="2:3" ht="12.75">
      <c r="B25" s="281"/>
      <c r="C25" s="274" t="s">
        <v>442</v>
      </c>
    </row>
    <row r="26" spans="2:3" s="20" customFormat="1" ht="12.75">
      <c r="B26" s="281"/>
      <c r="C26" s="274" t="s">
        <v>443</v>
      </c>
    </row>
    <row r="27" spans="2:3" ht="12.75">
      <c r="B27" s="271" t="s">
        <v>444</v>
      </c>
      <c r="C27" s="270" t="s">
        <v>445</v>
      </c>
    </row>
    <row r="28" spans="2:3" ht="12.75">
      <c r="B28" s="272"/>
      <c r="C28" s="273" t="s">
        <v>446</v>
      </c>
    </row>
    <row r="29" spans="2:3" ht="12.75">
      <c r="B29" s="282" t="s">
        <v>43</v>
      </c>
      <c r="C29" s="273" t="s">
        <v>447</v>
      </c>
    </row>
    <row r="30" spans="2:3" ht="12.75">
      <c r="B30" s="283"/>
      <c r="C30" s="284"/>
    </row>
    <row r="31" spans="2:3" ht="12.75">
      <c r="B31" s="285" t="s">
        <v>188</v>
      </c>
      <c r="C31" s="286" t="s">
        <v>448</v>
      </c>
    </row>
    <row r="32" spans="2:3" ht="12.75">
      <c r="B32" s="283"/>
      <c r="C32" s="284"/>
    </row>
    <row r="33" spans="2:3" ht="12.75">
      <c r="B33" s="285" t="s">
        <v>191</v>
      </c>
      <c r="C33" s="286" t="s">
        <v>449</v>
      </c>
    </row>
    <row r="34" spans="2:3" ht="12.75">
      <c r="B34" s="283"/>
      <c r="C34" s="284"/>
    </row>
    <row r="35" spans="2:3" ht="12.75">
      <c r="B35" s="287" t="s">
        <v>450</v>
      </c>
      <c r="C35" s="288" t="s">
        <v>451</v>
      </c>
    </row>
    <row r="36" spans="2:3" ht="12.75">
      <c r="B36" s="285" t="s">
        <v>452</v>
      </c>
      <c r="C36" s="286" t="s">
        <v>453</v>
      </c>
    </row>
    <row r="37" spans="2:3" ht="12.75">
      <c r="B37" s="289" t="s">
        <v>47</v>
      </c>
      <c r="C37" s="276" t="s">
        <v>454</v>
      </c>
    </row>
    <row r="38" spans="2:3" ht="12.75">
      <c r="B38" s="290" t="s">
        <v>48</v>
      </c>
      <c r="C38" s="291" t="s">
        <v>455</v>
      </c>
    </row>
    <row r="39" spans="2:3" ht="12.75">
      <c r="B39" s="290" t="s">
        <v>49</v>
      </c>
      <c r="C39" s="291" t="s">
        <v>456</v>
      </c>
    </row>
    <row r="40" spans="2:3" ht="12.75">
      <c r="B40" s="287" t="s">
        <v>457</v>
      </c>
      <c r="C40" s="287" t="s">
        <v>458</v>
      </c>
    </row>
    <row r="41" spans="2:3" ht="12.75">
      <c r="B41" s="292"/>
      <c r="C41" s="292" t="s">
        <v>459</v>
      </c>
    </row>
    <row r="42" spans="2:3" ht="12.75">
      <c r="B42" s="289" t="s">
        <v>460</v>
      </c>
      <c r="C42" s="293" t="s">
        <v>461</v>
      </c>
    </row>
    <row r="43" spans="2:3" ht="12.75">
      <c r="B43" s="290" t="s">
        <v>52</v>
      </c>
      <c r="C43" s="294" t="s">
        <v>462</v>
      </c>
    </row>
    <row r="44" spans="2:3" ht="12.75">
      <c r="B44" s="295" t="s">
        <v>53</v>
      </c>
      <c r="C44" s="296" t="s">
        <v>463</v>
      </c>
    </row>
    <row r="45" spans="2:3" ht="12.75">
      <c r="B45" s="297" t="s">
        <v>54</v>
      </c>
      <c r="C45" s="298" t="s">
        <v>464</v>
      </c>
    </row>
    <row r="46" spans="2:3" ht="12.75">
      <c r="B46" s="295"/>
      <c r="C46" s="299" t="s">
        <v>465</v>
      </c>
    </row>
    <row r="47" spans="2:3" ht="12.75">
      <c r="B47" s="289"/>
      <c r="C47" s="300" t="s">
        <v>466</v>
      </c>
    </row>
    <row r="48" spans="2:3" ht="12.75">
      <c r="B48" s="290" t="s">
        <v>467</v>
      </c>
      <c r="C48" s="291" t="s">
        <v>459</v>
      </c>
    </row>
    <row r="49" spans="2:3" ht="25.5">
      <c r="B49" s="301" t="s">
        <v>468</v>
      </c>
      <c r="C49" s="302" t="s">
        <v>469</v>
      </c>
    </row>
    <row r="50" spans="2:3" ht="12.75">
      <c r="B50" s="287" t="s">
        <v>470</v>
      </c>
      <c r="C50" s="302" t="s">
        <v>471</v>
      </c>
    </row>
    <row r="51" spans="2:3" ht="12.75">
      <c r="B51" s="292"/>
      <c r="C51" s="303" t="s">
        <v>469</v>
      </c>
    </row>
    <row r="52" spans="2:3" ht="12.75">
      <c r="B52" s="304"/>
      <c r="C52" s="305"/>
    </row>
    <row r="53" spans="2:3" ht="12.75">
      <c r="B53" s="287" t="s">
        <v>58</v>
      </c>
      <c r="C53" s="288" t="s">
        <v>472</v>
      </c>
    </row>
    <row r="54" spans="2:3" ht="12.75">
      <c r="B54" s="306"/>
      <c r="C54" s="307" t="s">
        <v>473</v>
      </c>
    </row>
    <row r="55" spans="2:3" ht="12.75">
      <c r="B55" s="292"/>
      <c r="C55" s="308" t="s">
        <v>474</v>
      </c>
    </row>
    <row r="56" spans="2:3" ht="12.75">
      <c r="B56" s="301" t="s">
        <v>59</v>
      </c>
      <c r="C56" s="307" t="s">
        <v>475</v>
      </c>
    </row>
    <row r="57" spans="2:3" ht="12.75">
      <c r="B57" s="287" t="s">
        <v>60</v>
      </c>
      <c r="C57" s="288" t="s">
        <v>476</v>
      </c>
    </row>
    <row r="58" spans="2:3" ht="12.75">
      <c r="B58" s="292"/>
      <c r="C58" s="309" t="s">
        <v>477</v>
      </c>
    </row>
    <row r="59" spans="2:3" ht="12.75">
      <c r="B59" s="297" t="s">
        <v>61</v>
      </c>
      <c r="C59" s="298" t="s">
        <v>478</v>
      </c>
    </row>
    <row r="60" spans="2:3" ht="12.75">
      <c r="B60" s="289" t="s">
        <v>62</v>
      </c>
      <c r="C60" s="293" t="s">
        <v>477</v>
      </c>
    </row>
    <row r="61" spans="2:3" ht="12.75">
      <c r="B61" s="310"/>
      <c r="C61" s="311"/>
    </row>
    <row r="62" spans="2:3" ht="12.75">
      <c r="B62" s="301" t="s">
        <v>63</v>
      </c>
      <c r="C62" s="312" t="s">
        <v>479</v>
      </c>
    </row>
    <row r="63" spans="2:3" ht="12.75">
      <c r="B63" s="297" t="s">
        <v>480</v>
      </c>
      <c r="C63" s="298" t="s">
        <v>481</v>
      </c>
    </row>
    <row r="64" spans="2:3" ht="12.75">
      <c r="B64" s="289"/>
      <c r="C64" s="293" t="s">
        <v>482</v>
      </c>
    </row>
    <row r="65" spans="2:3" ht="12.75">
      <c r="B65" s="295" t="s">
        <v>483</v>
      </c>
      <c r="C65" s="296" t="s">
        <v>484</v>
      </c>
    </row>
    <row r="66" spans="2:3" ht="12.75">
      <c r="B66" s="289" t="s">
        <v>260</v>
      </c>
      <c r="C66" s="293" t="s">
        <v>485</v>
      </c>
    </row>
    <row r="67" spans="2:3" ht="12.75">
      <c r="B67" s="310"/>
      <c r="C67" s="311"/>
    </row>
    <row r="68" spans="2:3" ht="12.75">
      <c r="B68" s="301" t="s">
        <v>66</v>
      </c>
      <c r="C68" s="312" t="s">
        <v>486</v>
      </c>
    </row>
    <row r="69" spans="2:3" ht="12.75">
      <c r="B69" s="295" t="s">
        <v>67</v>
      </c>
      <c r="C69" s="296" t="s">
        <v>487</v>
      </c>
    </row>
    <row r="70" spans="2:3" ht="12.75">
      <c r="B70" s="289" t="s">
        <v>68</v>
      </c>
      <c r="C70" s="293" t="s">
        <v>488</v>
      </c>
    </row>
    <row r="71" spans="2:3" ht="12.75">
      <c r="B71" s="310"/>
      <c r="C71" s="313"/>
    </row>
    <row r="72" spans="2:3" ht="12.75">
      <c r="B72" s="301" t="s">
        <v>192</v>
      </c>
      <c r="C72" s="312" t="s">
        <v>489</v>
      </c>
    </row>
    <row r="73" spans="2:3" ht="12.75">
      <c r="B73" s="304"/>
      <c r="C73" s="305"/>
    </row>
    <row r="74" spans="2:3" ht="12.75">
      <c r="B74" s="301" t="s">
        <v>69</v>
      </c>
      <c r="C74" s="312" t="s">
        <v>490</v>
      </c>
    </row>
    <row r="75" spans="2:3" ht="12.75">
      <c r="B75" s="304"/>
      <c r="C75" s="313"/>
    </row>
    <row r="76" spans="2:3" ht="12.75">
      <c r="B76" s="287" t="s">
        <v>70</v>
      </c>
      <c r="C76" s="288" t="s">
        <v>491</v>
      </c>
    </row>
    <row r="77" spans="2:3" ht="12.75">
      <c r="B77" s="292"/>
      <c r="C77" s="314" t="s">
        <v>492</v>
      </c>
    </row>
    <row r="78" spans="2:3" ht="12.75">
      <c r="B78" s="315" t="s">
        <v>71</v>
      </c>
      <c r="C78" s="291" t="s">
        <v>493</v>
      </c>
    </row>
    <row r="79" spans="2:3" ht="12.75">
      <c r="B79" s="316" t="s">
        <v>72</v>
      </c>
      <c r="C79" s="274" t="s">
        <v>494</v>
      </c>
    </row>
    <row r="80" spans="2:3" ht="12.75">
      <c r="B80" s="317" t="s">
        <v>73</v>
      </c>
      <c r="C80" s="274" t="s">
        <v>495</v>
      </c>
    </row>
    <row r="81" spans="2:3" ht="12.75">
      <c r="B81" s="318" t="s">
        <v>74</v>
      </c>
      <c r="C81" s="276" t="s">
        <v>496</v>
      </c>
    </row>
    <row r="82" spans="2:3" ht="12.75">
      <c r="B82" s="319" t="s">
        <v>75</v>
      </c>
      <c r="C82" s="276" t="s">
        <v>492</v>
      </c>
    </row>
    <row r="83" spans="2:3" ht="12.75">
      <c r="B83" s="310"/>
      <c r="C83" s="311"/>
    </row>
    <row r="84" spans="2:3" ht="12.75">
      <c r="B84" s="301" t="s">
        <v>76</v>
      </c>
      <c r="C84" s="312" t="s">
        <v>497</v>
      </c>
    </row>
    <row r="85" spans="2:3" ht="12.75">
      <c r="B85" s="297" t="s">
        <v>480</v>
      </c>
      <c r="C85" s="298" t="s">
        <v>498</v>
      </c>
    </row>
    <row r="86" spans="2:3" ht="12.75">
      <c r="B86" s="295"/>
      <c r="C86" s="296" t="s">
        <v>499</v>
      </c>
    </row>
    <row r="87" spans="2:3" ht="12.75">
      <c r="B87" s="289"/>
      <c r="C87" s="293" t="s">
        <v>500</v>
      </c>
    </row>
    <row r="88" spans="2:3" ht="12.75">
      <c r="B88" s="295" t="s">
        <v>501</v>
      </c>
      <c r="C88" s="296" t="s">
        <v>502</v>
      </c>
    </row>
    <row r="89" spans="2:3" ht="12.75">
      <c r="B89" s="289" t="s">
        <v>260</v>
      </c>
      <c r="C89" s="293" t="s">
        <v>503</v>
      </c>
    </row>
    <row r="90" spans="2:3" ht="12.75">
      <c r="B90" s="310"/>
      <c r="C90" s="313"/>
    </row>
    <row r="91" spans="2:3" ht="12.75">
      <c r="B91" s="301" t="s">
        <v>504</v>
      </c>
      <c r="C91" s="302" t="s">
        <v>505</v>
      </c>
    </row>
    <row r="92" spans="2:3" ht="12.75">
      <c r="B92" s="320" t="s">
        <v>79</v>
      </c>
      <c r="C92" s="278" t="s">
        <v>506</v>
      </c>
    </row>
    <row r="93" spans="2:3" ht="12.75">
      <c r="B93" s="316" t="s">
        <v>80</v>
      </c>
      <c r="C93" s="274" t="s">
        <v>507</v>
      </c>
    </row>
    <row r="94" spans="2:3" ht="12.75">
      <c r="B94" s="321" t="s">
        <v>81</v>
      </c>
      <c r="C94" s="274" t="s">
        <v>508</v>
      </c>
    </row>
    <row r="95" spans="2:3" ht="12.75">
      <c r="B95" s="319" t="s">
        <v>82</v>
      </c>
      <c r="C95" s="276" t="s">
        <v>509</v>
      </c>
    </row>
    <row r="96" spans="2:3" ht="12.75">
      <c r="B96" s="310"/>
      <c r="C96" s="311"/>
    </row>
    <row r="97" spans="2:3" ht="12.75">
      <c r="B97" s="301" t="s">
        <v>83</v>
      </c>
      <c r="C97" s="286" t="s">
        <v>510</v>
      </c>
    </row>
    <row r="98" spans="2:3" ht="12.75">
      <c r="B98" s="304"/>
      <c r="C98" s="284"/>
    </row>
    <row r="99" spans="2:3" ht="12.75">
      <c r="B99" s="301" t="s">
        <v>84</v>
      </c>
      <c r="C99" s="286" t="s">
        <v>511</v>
      </c>
    </row>
    <row r="100" spans="2:3" ht="12.75">
      <c r="B100" s="297" t="s">
        <v>85</v>
      </c>
      <c r="C100" s="278" t="s">
        <v>512</v>
      </c>
    </row>
    <row r="101" spans="2:3" ht="12.75">
      <c r="B101" s="295" t="s">
        <v>86</v>
      </c>
      <c r="C101" s="274" t="s">
        <v>513</v>
      </c>
    </row>
    <row r="102" spans="2:3" ht="12.75">
      <c r="B102" s="289" t="s">
        <v>87</v>
      </c>
      <c r="C102" s="276" t="s">
        <v>514</v>
      </c>
    </row>
    <row r="103" spans="2:3" ht="12.75">
      <c r="B103" s="310"/>
      <c r="C103" s="313"/>
    </row>
    <row r="104" spans="2:3" ht="12.75">
      <c r="B104" s="301" t="s">
        <v>88</v>
      </c>
      <c r="C104" s="286" t="s">
        <v>515</v>
      </c>
    </row>
    <row r="105" spans="2:3" ht="12.75">
      <c r="B105" s="297" t="s">
        <v>67</v>
      </c>
      <c r="C105" s="298" t="s">
        <v>516</v>
      </c>
    </row>
    <row r="106" spans="2:3" ht="12.75">
      <c r="B106" s="289" t="s">
        <v>68</v>
      </c>
      <c r="C106" s="293" t="s">
        <v>517</v>
      </c>
    </row>
    <row r="107" spans="2:3" ht="12.75">
      <c r="B107" s="310"/>
      <c r="C107" s="311"/>
    </row>
    <row r="108" spans="2:3" ht="12.75">
      <c r="B108" s="322" t="s">
        <v>89</v>
      </c>
      <c r="C108" s="302" t="s">
        <v>518</v>
      </c>
    </row>
    <row r="109" spans="2:3" ht="12.75">
      <c r="B109" s="323"/>
      <c r="C109" s="324" t="s">
        <v>519</v>
      </c>
    </row>
    <row r="110" spans="2:3" ht="12.75">
      <c r="B110" s="325"/>
      <c r="C110" s="303" t="s">
        <v>520</v>
      </c>
    </row>
    <row r="111" spans="2:3" ht="12.75">
      <c r="B111" s="306" t="s">
        <v>90</v>
      </c>
      <c r="C111" s="302" t="s">
        <v>521</v>
      </c>
    </row>
    <row r="112" spans="2:3" ht="12.75">
      <c r="B112" s="322" t="s">
        <v>144</v>
      </c>
      <c r="C112" s="288" t="s">
        <v>522</v>
      </c>
    </row>
    <row r="113" spans="2:3" ht="12.75">
      <c r="B113" s="323"/>
      <c r="C113" s="307" t="s">
        <v>523</v>
      </c>
    </row>
    <row r="114" spans="2:3" ht="12.75">
      <c r="B114" s="325"/>
      <c r="C114" s="309" t="s">
        <v>524</v>
      </c>
    </row>
    <row r="115" spans="2:3" ht="12.75">
      <c r="B115" s="304"/>
      <c r="C115" s="305"/>
    </row>
    <row r="116" spans="2:3" ht="12.75">
      <c r="B116" s="148" t="s">
        <v>92</v>
      </c>
      <c r="C116" s="312" t="s">
        <v>525</v>
      </c>
    </row>
    <row r="117" spans="2:3" ht="12.75">
      <c r="B117" s="304"/>
      <c r="C117" s="305"/>
    </row>
    <row r="118" spans="2:3" ht="12.75">
      <c r="B118" s="304" t="s">
        <v>93</v>
      </c>
      <c r="C118" s="284"/>
    </row>
    <row r="119" spans="2:3" ht="12.75">
      <c r="B119" s="326" t="s">
        <v>104</v>
      </c>
      <c r="C119" s="327" t="s">
        <v>429</v>
      </c>
    </row>
    <row r="120" spans="2:3" ht="12.75">
      <c r="B120" s="328"/>
      <c r="C120" s="329" t="s">
        <v>430</v>
      </c>
    </row>
    <row r="121" spans="2:3" ht="12.75">
      <c r="B121" s="328"/>
      <c r="C121" s="329" t="s">
        <v>437</v>
      </c>
    </row>
    <row r="122" spans="2:3" ht="12.75">
      <c r="B122" s="328"/>
      <c r="C122" s="329" t="s">
        <v>438</v>
      </c>
    </row>
    <row r="123" spans="2:3" ht="12.75">
      <c r="B123" s="328"/>
      <c r="C123" s="330" t="s">
        <v>526</v>
      </c>
    </row>
    <row r="124" spans="2:3" ht="12.75">
      <c r="B124" s="331"/>
      <c r="C124" s="332" t="s">
        <v>527</v>
      </c>
    </row>
    <row r="125" spans="2:3" ht="12.75">
      <c r="B125" s="92"/>
      <c r="C125" s="333"/>
    </row>
    <row r="126" spans="2:3" ht="12.75">
      <c r="B126" s="290" t="s">
        <v>95</v>
      </c>
      <c r="C126" s="334" t="s">
        <v>528</v>
      </c>
    </row>
    <row r="127" spans="2:3" ht="12.75">
      <c r="B127" s="320" t="s">
        <v>96</v>
      </c>
      <c r="C127" s="278" t="s">
        <v>433</v>
      </c>
    </row>
    <row r="128" spans="2:3" ht="12.75">
      <c r="B128" s="328"/>
      <c r="C128" s="274" t="s">
        <v>434</v>
      </c>
    </row>
    <row r="129" spans="2:3" ht="12.75">
      <c r="B129" s="328"/>
      <c r="C129" s="274" t="s">
        <v>435</v>
      </c>
    </row>
    <row r="130" spans="2:3" ht="12.75">
      <c r="B130" s="328"/>
      <c r="C130" s="274" t="s">
        <v>441</v>
      </c>
    </row>
    <row r="131" spans="2:3" ht="12.75">
      <c r="B131" s="328"/>
      <c r="C131" s="274" t="s">
        <v>442</v>
      </c>
    </row>
    <row r="132" spans="2:3" ht="12.75">
      <c r="B132" s="328"/>
      <c r="C132" s="274" t="s">
        <v>443</v>
      </c>
    </row>
    <row r="133" spans="2:3" ht="12.75">
      <c r="B133" s="331"/>
      <c r="C133" s="276" t="s">
        <v>455</v>
      </c>
    </row>
    <row r="134" spans="2:3" ht="12.75">
      <c r="B134" s="320" t="s">
        <v>97</v>
      </c>
      <c r="C134" s="327" t="s">
        <v>529</v>
      </c>
    </row>
    <row r="135" spans="2:3" ht="12.75">
      <c r="B135" s="328"/>
      <c r="C135" s="329" t="s">
        <v>530</v>
      </c>
    </row>
    <row r="136" spans="2:3" ht="12.75">
      <c r="B136" s="331"/>
      <c r="C136" s="332" t="s">
        <v>531</v>
      </c>
    </row>
    <row r="137" spans="2:3" ht="12.75">
      <c r="B137" s="92"/>
      <c r="C137" s="333"/>
    </row>
    <row r="138" spans="2:3" ht="12.75">
      <c r="B138" s="335" t="s">
        <v>183</v>
      </c>
      <c r="C138" s="336" t="s">
        <v>532</v>
      </c>
    </row>
    <row r="139" spans="2:3" ht="12.75">
      <c r="B139" s="335" t="s">
        <v>99</v>
      </c>
      <c r="C139" s="336" t="s">
        <v>533</v>
      </c>
    </row>
    <row r="140" spans="2:3" ht="12.75">
      <c r="B140" s="337" t="s">
        <v>534</v>
      </c>
      <c r="C140" s="278" t="s">
        <v>535</v>
      </c>
    </row>
    <row r="141" spans="2:3" ht="12.75">
      <c r="B141" s="338"/>
      <c r="C141" s="276" t="s">
        <v>536</v>
      </c>
    </row>
    <row r="142" spans="2:3" ht="12.75">
      <c r="B142" s="337" t="s">
        <v>537</v>
      </c>
      <c r="C142" s="278" t="s">
        <v>538</v>
      </c>
    </row>
    <row r="143" spans="2:3" ht="12.75">
      <c r="B143" s="337" t="s">
        <v>539</v>
      </c>
      <c r="C143" s="278" t="s">
        <v>540</v>
      </c>
    </row>
    <row r="144" spans="2:3" ht="12.75">
      <c r="B144" s="338"/>
      <c r="C144" s="276" t="s">
        <v>541</v>
      </c>
    </row>
    <row r="145" spans="2:3" ht="12.75">
      <c r="B145" s="71"/>
      <c r="C145" s="311"/>
    </row>
    <row r="146" spans="2:3" ht="12.75">
      <c r="B146" s="71"/>
      <c r="C146" s="311"/>
    </row>
    <row r="147" spans="2:3" ht="12.75">
      <c r="B147" s="320" t="s">
        <v>130</v>
      </c>
      <c r="C147" s="339" t="s">
        <v>542</v>
      </c>
    </row>
    <row r="148" spans="2:3" ht="12.75">
      <c r="B148" s="315" t="s">
        <v>131</v>
      </c>
      <c r="C148" s="340" t="s">
        <v>543</v>
      </c>
    </row>
    <row r="149" spans="2:3" ht="12.75">
      <c r="B149" s="287" t="s">
        <v>544</v>
      </c>
      <c r="C149" s="341" t="s">
        <v>545</v>
      </c>
    </row>
    <row r="150" spans="2:3" ht="12.75">
      <c r="B150" s="292"/>
      <c r="C150" s="308" t="s">
        <v>543</v>
      </c>
    </row>
    <row r="151" spans="2:3" ht="12.75">
      <c r="B151" s="287" t="s">
        <v>133</v>
      </c>
      <c r="C151" s="288" t="s">
        <v>546</v>
      </c>
    </row>
    <row r="152" spans="2:3" ht="12.75">
      <c r="B152" s="342"/>
      <c r="C152" s="343" t="s">
        <v>547</v>
      </c>
    </row>
    <row r="153" spans="2:3" ht="12.75">
      <c r="B153" s="301" t="s">
        <v>134</v>
      </c>
      <c r="C153" s="344" t="s">
        <v>548</v>
      </c>
    </row>
    <row r="154" spans="2:3" ht="12.75">
      <c r="B154" s="345" t="s">
        <v>549</v>
      </c>
      <c r="C154" s="344" t="s">
        <v>550</v>
      </c>
    </row>
    <row r="155" spans="2:3" ht="12.75">
      <c r="B155" s="301" t="s">
        <v>136</v>
      </c>
      <c r="C155" s="312" t="s">
        <v>551</v>
      </c>
    </row>
    <row r="156" spans="2:3" ht="12.75">
      <c r="B156" s="287" t="s">
        <v>137</v>
      </c>
      <c r="C156" s="341" t="s">
        <v>552</v>
      </c>
    </row>
    <row r="157" spans="2:3" ht="12.75">
      <c r="B157" s="306"/>
      <c r="C157" s="314" t="s">
        <v>553</v>
      </c>
    </row>
    <row r="158" spans="2:3" ht="12.75">
      <c r="B158" s="292"/>
      <c r="C158" s="308" t="s">
        <v>554</v>
      </c>
    </row>
    <row r="159" spans="2:3" ht="12.75">
      <c r="B159" s="346" t="s">
        <v>555</v>
      </c>
      <c r="C159" s="347" t="s">
        <v>556</v>
      </c>
    </row>
    <row r="160" spans="2:3" ht="12.75">
      <c r="B160" s="346" t="s">
        <v>557</v>
      </c>
      <c r="C160" s="348" t="s">
        <v>558</v>
      </c>
    </row>
    <row r="161" spans="2:3" ht="12.75">
      <c r="B161" s="349"/>
      <c r="C161" s="350" t="s">
        <v>554</v>
      </c>
    </row>
    <row r="162" spans="2:3" ht="12.75">
      <c r="B162" s="310"/>
      <c r="C162" s="313"/>
    </row>
    <row r="163" spans="2:3" ht="12.75">
      <c r="B163" s="287" t="s">
        <v>138</v>
      </c>
      <c r="C163" s="341" t="s">
        <v>545</v>
      </c>
    </row>
    <row r="164" spans="2:4" ht="12.75">
      <c r="B164" s="306"/>
      <c r="C164" s="314" t="s">
        <v>559</v>
      </c>
      <c r="D164" s="20"/>
    </row>
    <row r="165" spans="2:4" ht="12.75">
      <c r="B165" s="306"/>
      <c r="C165" s="314" t="s">
        <v>546</v>
      </c>
      <c r="D165" s="284"/>
    </row>
    <row r="166" spans="2:4" ht="12.75">
      <c r="B166" s="306"/>
      <c r="C166" s="314" t="s">
        <v>560</v>
      </c>
      <c r="D166" s="284"/>
    </row>
    <row r="167" spans="2:4" ht="12.75">
      <c r="B167" s="306"/>
      <c r="C167" s="314" t="s">
        <v>561</v>
      </c>
      <c r="D167" s="284"/>
    </row>
    <row r="168" spans="2:4" ht="12.75">
      <c r="B168" s="306"/>
      <c r="C168" s="314" t="s">
        <v>562</v>
      </c>
      <c r="D168" s="305"/>
    </row>
    <row r="169" spans="2:4" ht="12.75">
      <c r="B169" s="306"/>
      <c r="C169" s="314" t="s">
        <v>563</v>
      </c>
      <c r="D169" s="351"/>
    </row>
    <row r="170" spans="2:4" ht="12.75">
      <c r="B170" s="306"/>
      <c r="C170" s="314" t="s">
        <v>552</v>
      </c>
      <c r="D170" s="305"/>
    </row>
    <row r="171" spans="2:4" ht="12.75">
      <c r="B171" s="306"/>
      <c r="C171" s="314" t="s">
        <v>553</v>
      </c>
      <c r="D171" s="284"/>
    </row>
    <row r="172" spans="2:4" ht="12.75">
      <c r="B172" s="292"/>
      <c r="C172" s="308" t="s">
        <v>554</v>
      </c>
      <c r="D172" s="284"/>
    </row>
    <row r="173" spans="2:4" ht="12.75">
      <c r="B173" s="304"/>
      <c r="C173" s="284"/>
      <c r="D173" s="284"/>
    </row>
    <row r="174" spans="2:4" ht="12.75">
      <c r="B174" s="322" t="s">
        <v>564</v>
      </c>
      <c r="C174" s="302" t="s">
        <v>565</v>
      </c>
      <c r="D174" s="284"/>
    </row>
    <row r="175" spans="2:4" ht="12.75">
      <c r="B175" s="323"/>
      <c r="C175" s="324" t="s">
        <v>566</v>
      </c>
      <c r="D175" s="305"/>
    </row>
    <row r="176" spans="2:4" ht="12.75">
      <c r="B176" s="323"/>
      <c r="C176" s="324" t="s">
        <v>567</v>
      </c>
      <c r="D176" s="284"/>
    </row>
    <row r="177" spans="2:4" ht="12.75">
      <c r="B177" s="325"/>
      <c r="C177" s="303" t="s">
        <v>568</v>
      </c>
      <c r="D177" s="284"/>
    </row>
    <row r="178" spans="2:4" ht="12.75">
      <c r="B178" s="285" t="s">
        <v>140</v>
      </c>
      <c r="C178" s="286" t="s">
        <v>569</v>
      </c>
      <c r="D178" s="20"/>
    </row>
    <row r="179" spans="2:3" ht="12.75">
      <c r="B179" s="285" t="s">
        <v>141</v>
      </c>
      <c r="C179" s="286" t="s">
        <v>570</v>
      </c>
    </row>
    <row r="180" spans="2:3" ht="12.75">
      <c r="B180" s="285" t="s">
        <v>142</v>
      </c>
      <c r="C180" s="286" t="s">
        <v>571</v>
      </c>
    </row>
    <row r="181" spans="2:3" ht="12.75">
      <c r="B181" s="285" t="s">
        <v>143</v>
      </c>
      <c r="C181" s="286" t="s">
        <v>572</v>
      </c>
    </row>
    <row r="182" spans="2:3" ht="12.75">
      <c r="B182" s="287" t="s">
        <v>145</v>
      </c>
      <c r="C182" s="307" t="s">
        <v>573</v>
      </c>
    </row>
    <row r="183" spans="2:3" ht="12.75">
      <c r="B183" s="306"/>
      <c r="C183" s="314" t="s">
        <v>574</v>
      </c>
    </row>
    <row r="184" spans="2:4" ht="12.75">
      <c r="B184" s="292"/>
      <c r="C184" s="314" t="s">
        <v>575</v>
      </c>
      <c r="D184" s="284"/>
    </row>
    <row r="185" spans="2:4" ht="12.75">
      <c r="B185" s="352" t="s">
        <v>360</v>
      </c>
      <c r="C185" s="353" t="s">
        <v>573</v>
      </c>
      <c r="D185" s="284"/>
    </row>
    <row r="186" spans="2:4" ht="12.75">
      <c r="B186" s="354"/>
      <c r="C186" s="355" t="s">
        <v>574</v>
      </c>
      <c r="D186" s="284"/>
    </row>
    <row r="187" spans="2:4" ht="12.75">
      <c r="B187" s="354"/>
      <c r="C187" s="355" t="s">
        <v>576</v>
      </c>
      <c r="D187" s="284"/>
    </row>
    <row r="188" spans="2:4" ht="12.75">
      <c r="B188" s="354"/>
      <c r="C188" s="355" t="s">
        <v>558</v>
      </c>
      <c r="D188" s="284"/>
    </row>
    <row r="189" spans="2:4" ht="12.75">
      <c r="B189" s="349"/>
      <c r="C189" s="356" t="s">
        <v>554</v>
      </c>
      <c r="D189" s="284"/>
    </row>
    <row r="190" spans="2:4" ht="12.75">
      <c r="B190" s="304"/>
      <c r="C190" s="284"/>
      <c r="D190" s="284"/>
    </row>
    <row r="191" spans="2:4" ht="12.75">
      <c r="B191" s="322" t="s">
        <v>146</v>
      </c>
      <c r="C191" s="270" t="s">
        <v>545</v>
      </c>
      <c r="D191" s="284"/>
    </row>
    <row r="192" spans="2:4" ht="12.75">
      <c r="B192" s="323"/>
      <c r="C192" s="357" t="s">
        <v>559</v>
      </c>
      <c r="D192" s="284"/>
    </row>
    <row r="193" spans="2:4" ht="12.75">
      <c r="B193" s="323"/>
      <c r="C193" s="357" t="s">
        <v>546</v>
      </c>
      <c r="D193" s="284"/>
    </row>
    <row r="194" spans="2:4" ht="12.75">
      <c r="B194" s="323"/>
      <c r="C194" s="357" t="s">
        <v>560</v>
      </c>
      <c r="D194" s="284"/>
    </row>
    <row r="195" spans="2:4" ht="12.75">
      <c r="B195" s="323"/>
      <c r="C195" s="357" t="s">
        <v>561</v>
      </c>
      <c r="D195" s="284"/>
    </row>
    <row r="196" spans="2:4" ht="12.75">
      <c r="B196" s="323"/>
      <c r="C196" s="357" t="s">
        <v>562</v>
      </c>
      <c r="D196" s="284"/>
    </row>
    <row r="197" spans="2:4" ht="12.75">
      <c r="B197" s="323"/>
      <c r="C197" s="357" t="s">
        <v>563</v>
      </c>
      <c r="D197" s="284"/>
    </row>
    <row r="198" spans="2:4" ht="12.75">
      <c r="B198" s="323"/>
      <c r="C198" s="357" t="s">
        <v>552</v>
      </c>
      <c r="D198" s="284"/>
    </row>
    <row r="199" spans="2:4" ht="12.75">
      <c r="B199" s="323"/>
      <c r="C199" s="357" t="s">
        <v>553</v>
      </c>
      <c r="D199" s="305"/>
    </row>
    <row r="200" spans="2:4" ht="12.75">
      <c r="B200" s="323"/>
      <c r="C200" s="357" t="s">
        <v>577</v>
      </c>
      <c r="D200" s="284"/>
    </row>
    <row r="201" spans="2:4" ht="12.75">
      <c r="B201" s="323"/>
      <c r="C201" s="324" t="s">
        <v>578</v>
      </c>
      <c r="D201" s="284"/>
    </row>
    <row r="202" spans="2:4" ht="12.75">
      <c r="B202" s="321"/>
      <c r="C202" s="324" t="s">
        <v>579</v>
      </c>
      <c r="D202" s="305"/>
    </row>
    <row r="203" spans="2:4" ht="12.75">
      <c r="B203" s="321"/>
      <c r="C203" s="324" t="s">
        <v>580</v>
      </c>
      <c r="D203" s="284"/>
    </row>
    <row r="204" spans="2:4" ht="12.75">
      <c r="B204" s="321"/>
      <c r="C204" s="324" t="s">
        <v>581</v>
      </c>
      <c r="D204" s="284"/>
    </row>
    <row r="205" spans="2:4" ht="12.75">
      <c r="B205" s="321"/>
      <c r="C205" s="324" t="s">
        <v>582</v>
      </c>
      <c r="D205" s="20"/>
    </row>
    <row r="206" spans="2:4" ht="12.75">
      <c r="B206" s="321"/>
      <c r="C206" s="357" t="s">
        <v>583</v>
      </c>
      <c r="D206" s="20"/>
    </row>
    <row r="207" spans="2:3" ht="12.75">
      <c r="B207" s="319"/>
      <c r="C207" s="273" t="s">
        <v>575</v>
      </c>
    </row>
    <row r="208" spans="2:3" ht="12.75">
      <c r="B208" s="310"/>
      <c r="C208" s="311"/>
    </row>
    <row r="209" spans="2:4" ht="12.75">
      <c r="B209" s="301" t="s">
        <v>584</v>
      </c>
      <c r="C209" s="312" t="s">
        <v>585</v>
      </c>
      <c r="D209" s="284"/>
    </row>
    <row r="210" spans="2:4" ht="12.75">
      <c r="B210" s="310"/>
      <c r="C210" s="311"/>
      <c r="D210" s="284"/>
    </row>
    <row r="211" spans="2:4" ht="12.75">
      <c r="B211" s="322" t="s">
        <v>586</v>
      </c>
      <c r="C211" s="270" t="s">
        <v>545</v>
      </c>
      <c r="D211" s="284"/>
    </row>
    <row r="212" spans="2:4" ht="12.75">
      <c r="B212" s="321"/>
      <c r="C212" s="357" t="s">
        <v>559</v>
      </c>
      <c r="D212" s="284"/>
    </row>
    <row r="213" spans="2:4" ht="12.75">
      <c r="B213" s="321"/>
      <c r="C213" s="357" t="s">
        <v>546</v>
      </c>
      <c r="D213" s="284"/>
    </row>
    <row r="214" spans="2:4" ht="12.75">
      <c r="B214" s="321"/>
      <c r="C214" s="357" t="s">
        <v>560</v>
      </c>
      <c r="D214" s="284"/>
    </row>
    <row r="215" spans="2:4" ht="12.75">
      <c r="B215" s="321"/>
      <c r="C215" s="357" t="s">
        <v>561</v>
      </c>
      <c r="D215" s="284"/>
    </row>
    <row r="216" spans="2:4" ht="12.75">
      <c r="B216" s="321"/>
      <c r="C216" s="357" t="s">
        <v>562</v>
      </c>
      <c r="D216" s="284"/>
    </row>
    <row r="217" spans="2:4" ht="12.75">
      <c r="B217" s="321"/>
      <c r="C217" s="357" t="s">
        <v>563</v>
      </c>
      <c r="D217" s="284"/>
    </row>
    <row r="218" spans="2:4" ht="12.75">
      <c r="B218" s="321"/>
      <c r="C218" s="357" t="s">
        <v>552</v>
      </c>
      <c r="D218" s="284"/>
    </row>
    <row r="219" spans="2:4" ht="12.75">
      <c r="B219" s="321"/>
      <c r="C219" s="357" t="s">
        <v>553</v>
      </c>
      <c r="D219" s="305"/>
    </row>
    <row r="220" spans="2:4" ht="12.75">
      <c r="B220" s="321"/>
      <c r="C220" s="357" t="s">
        <v>577</v>
      </c>
      <c r="D220" s="284"/>
    </row>
    <row r="221" spans="2:4" ht="12.75">
      <c r="B221" s="321"/>
      <c r="C221" s="324" t="s">
        <v>578</v>
      </c>
      <c r="D221" s="284"/>
    </row>
    <row r="222" spans="2:4" ht="12.75">
      <c r="B222" s="321"/>
      <c r="C222" s="324" t="s">
        <v>579</v>
      </c>
      <c r="D222" s="305"/>
    </row>
    <row r="223" spans="2:4" ht="12.75">
      <c r="B223" s="321"/>
      <c r="C223" s="324" t="s">
        <v>580</v>
      </c>
      <c r="D223" s="284"/>
    </row>
    <row r="224" spans="2:4" ht="12.75">
      <c r="B224" s="321"/>
      <c r="C224" s="324" t="s">
        <v>581</v>
      </c>
      <c r="D224" s="284"/>
    </row>
    <row r="225" spans="2:4" ht="12.75">
      <c r="B225" s="321"/>
      <c r="C225" s="324" t="s">
        <v>582</v>
      </c>
      <c r="D225" s="311"/>
    </row>
    <row r="226" spans="2:3" ht="12.75">
      <c r="B226" s="321"/>
      <c r="C226" s="357" t="s">
        <v>583</v>
      </c>
    </row>
    <row r="227" spans="2:3" ht="12.75">
      <c r="B227" s="321"/>
      <c r="C227" s="357" t="s">
        <v>587</v>
      </c>
    </row>
    <row r="228" spans="2:3" ht="12.75">
      <c r="B228" s="319"/>
      <c r="C228" s="303" t="s">
        <v>585</v>
      </c>
    </row>
    <row r="229" spans="2:3" ht="12.75">
      <c r="B229" s="310"/>
      <c r="C229" s="311"/>
    </row>
    <row r="230" spans="2:3" ht="12.75">
      <c r="B230" s="301" t="s">
        <v>149</v>
      </c>
      <c r="C230" s="312" t="s">
        <v>588</v>
      </c>
    </row>
    <row r="231" spans="2:3" ht="12.75">
      <c r="B231" s="310"/>
      <c r="C231" s="311"/>
    </row>
    <row r="232" spans="2:3" ht="12.75">
      <c r="B232" s="287" t="s">
        <v>589</v>
      </c>
      <c r="C232" s="270" t="s">
        <v>545</v>
      </c>
    </row>
    <row r="233" spans="2:3" ht="12.75">
      <c r="B233" s="306"/>
      <c r="C233" s="357" t="s">
        <v>559</v>
      </c>
    </row>
    <row r="234" spans="2:3" ht="12.75">
      <c r="B234" s="306"/>
      <c r="C234" s="357" t="s">
        <v>546</v>
      </c>
    </row>
    <row r="235" spans="2:3" ht="12.75">
      <c r="B235" s="306"/>
      <c r="C235" s="357" t="s">
        <v>560</v>
      </c>
    </row>
    <row r="236" spans="2:3" ht="12.75">
      <c r="B236" s="306"/>
      <c r="C236" s="357" t="s">
        <v>561</v>
      </c>
    </row>
    <row r="237" spans="2:3" ht="12.75">
      <c r="B237" s="306"/>
      <c r="C237" s="357" t="s">
        <v>562</v>
      </c>
    </row>
    <row r="238" spans="2:3" ht="12.75">
      <c r="B238" s="306"/>
      <c r="C238" s="357" t="s">
        <v>563</v>
      </c>
    </row>
    <row r="239" spans="2:3" ht="12.75">
      <c r="B239" s="306"/>
      <c r="C239" s="357" t="s">
        <v>552</v>
      </c>
    </row>
    <row r="240" spans="2:3" ht="12.75">
      <c r="B240" s="306"/>
      <c r="C240" s="357" t="s">
        <v>553</v>
      </c>
    </row>
    <row r="241" spans="2:3" ht="12.75">
      <c r="B241" s="306"/>
      <c r="C241" s="357" t="s">
        <v>577</v>
      </c>
    </row>
    <row r="242" spans="2:3" ht="12.75">
      <c r="B242" s="306"/>
      <c r="C242" s="324" t="s">
        <v>578</v>
      </c>
    </row>
    <row r="243" spans="2:3" ht="12.75">
      <c r="B243" s="306"/>
      <c r="C243" s="324" t="s">
        <v>579</v>
      </c>
    </row>
    <row r="244" spans="2:3" ht="12.75">
      <c r="B244" s="306"/>
      <c r="C244" s="324" t="s">
        <v>580</v>
      </c>
    </row>
    <row r="245" spans="2:3" ht="12.75">
      <c r="B245" s="306"/>
      <c r="C245" s="324" t="s">
        <v>581</v>
      </c>
    </row>
    <row r="246" spans="2:3" ht="12.75">
      <c r="B246" s="306"/>
      <c r="C246" s="324" t="s">
        <v>582</v>
      </c>
    </row>
    <row r="247" spans="2:3" ht="12.75">
      <c r="B247" s="306"/>
      <c r="C247" s="357" t="s">
        <v>583</v>
      </c>
    </row>
    <row r="248" spans="2:3" ht="12.75">
      <c r="B248" s="306"/>
      <c r="C248" s="357" t="s">
        <v>587</v>
      </c>
    </row>
    <row r="249" spans="2:3" ht="12.75">
      <c r="B249" s="306"/>
      <c r="C249" s="324" t="s">
        <v>590</v>
      </c>
    </row>
    <row r="250" spans="2:3" ht="12.75">
      <c r="B250" s="292"/>
      <c r="C250" s="303" t="s">
        <v>588</v>
      </c>
    </row>
    <row r="251" spans="2:3" ht="12.75">
      <c r="B251" s="304"/>
      <c r="C251" s="284"/>
    </row>
    <row r="252" spans="2:3" ht="12.75">
      <c r="B252" s="301" t="s">
        <v>151</v>
      </c>
      <c r="C252" s="291" t="s">
        <v>591</v>
      </c>
    </row>
    <row r="253" spans="2:3" ht="12.75">
      <c r="B253" s="301" t="s">
        <v>152</v>
      </c>
      <c r="C253" s="358" t="s">
        <v>592</v>
      </c>
    </row>
    <row r="254" spans="2:3" ht="12.75">
      <c r="B254" s="304"/>
      <c r="C254" s="311"/>
    </row>
    <row r="255" spans="2:3" ht="12.75">
      <c r="B255" s="359" t="s">
        <v>93</v>
      </c>
      <c r="C255" s="360"/>
    </row>
    <row r="256" spans="2:3" ht="12.75">
      <c r="B256" s="287" t="s">
        <v>153</v>
      </c>
      <c r="C256" s="361" t="s">
        <v>593</v>
      </c>
    </row>
    <row r="257" spans="2:3" ht="12.75">
      <c r="B257" s="322" t="s">
        <v>275</v>
      </c>
      <c r="C257" s="270" t="s">
        <v>561</v>
      </c>
    </row>
    <row r="258" spans="2:3" ht="12.75">
      <c r="B258" s="321"/>
      <c r="C258" s="357" t="s">
        <v>562</v>
      </c>
    </row>
    <row r="259" spans="2:3" ht="12.75">
      <c r="B259" s="322" t="s">
        <v>594</v>
      </c>
      <c r="C259" s="302" t="s">
        <v>565</v>
      </c>
    </row>
    <row r="260" spans="2:3" ht="12.75">
      <c r="B260" s="321"/>
      <c r="C260" s="324" t="s">
        <v>566</v>
      </c>
    </row>
    <row r="261" spans="2:3" ht="12.75">
      <c r="B261" s="321"/>
      <c r="C261" s="324" t="s">
        <v>567</v>
      </c>
    </row>
    <row r="262" spans="2:3" ht="12.75">
      <c r="B262" s="321"/>
      <c r="C262" s="324" t="s">
        <v>595</v>
      </c>
    </row>
    <row r="263" spans="2:3" ht="12.75">
      <c r="B263" s="319"/>
      <c r="C263" s="303" t="s">
        <v>551</v>
      </c>
    </row>
    <row r="264" spans="2:3" ht="12.75">
      <c r="B264" s="310"/>
      <c r="C264" s="362"/>
    </row>
    <row r="265" spans="2:3" ht="12.75">
      <c r="B265" s="287" t="s">
        <v>130</v>
      </c>
      <c r="C265" s="341" t="s">
        <v>596</v>
      </c>
    </row>
    <row r="266" spans="2:3" ht="12.75">
      <c r="B266" s="297" t="s">
        <v>597</v>
      </c>
      <c r="C266" s="363" t="s">
        <v>598</v>
      </c>
    </row>
    <row r="267" spans="2:3" ht="12.75">
      <c r="B267" s="297" t="s">
        <v>599</v>
      </c>
      <c r="C267" s="363" t="s">
        <v>600</v>
      </c>
    </row>
    <row r="268" spans="2:3" ht="12.75">
      <c r="B268" s="289"/>
      <c r="C268" s="300" t="s">
        <v>601</v>
      </c>
    </row>
    <row r="269" spans="2:3" ht="12.75">
      <c r="B269" s="295" t="s">
        <v>602</v>
      </c>
      <c r="C269" s="299" t="s">
        <v>603</v>
      </c>
    </row>
    <row r="270" spans="2:3" ht="12.75">
      <c r="B270" s="295"/>
      <c r="C270" s="299" t="s">
        <v>604</v>
      </c>
    </row>
    <row r="271" spans="2:3" ht="12.75">
      <c r="B271" s="297" t="s">
        <v>605</v>
      </c>
      <c r="C271" s="363" t="s">
        <v>606</v>
      </c>
    </row>
    <row r="272" spans="2:3" ht="12.75">
      <c r="B272" s="289"/>
      <c r="C272" s="300" t="s">
        <v>607</v>
      </c>
    </row>
    <row r="273" spans="2:3" ht="12.75">
      <c r="B273" s="297" t="s">
        <v>608</v>
      </c>
      <c r="C273" s="363" t="s">
        <v>609</v>
      </c>
    </row>
    <row r="274" spans="2:3" ht="12.75">
      <c r="B274" s="295"/>
      <c r="C274" s="299" t="s">
        <v>610</v>
      </c>
    </row>
    <row r="275" spans="2:3" ht="12.75">
      <c r="B275" s="289"/>
      <c r="C275" s="300" t="s">
        <v>611</v>
      </c>
    </row>
    <row r="276" spans="2:3" ht="12.75">
      <c r="B276" s="290" t="s">
        <v>612</v>
      </c>
      <c r="C276" s="334" t="s">
        <v>613</v>
      </c>
    </row>
    <row r="277" spans="2:3" ht="12.75">
      <c r="B277" s="297" t="s">
        <v>243</v>
      </c>
      <c r="C277" s="363" t="s">
        <v>614</v>
      </c>
    </row>
    <row r="278" spans="2:3" ht="12.75">
      <c r="B278" s="295"/>
      <c r="C278" s="299" t="s">
        <v>615</v>
      </c>
    </row>
    <row r="279" spans="2:3" ht="12.75">
      <c r="B279" s="289"/>
      <c r="C279" s="300" t="s">
        <v>616</v>
      </c>
    </row>
    <row r="280" spans="2:3" ht="12.75">
      <c r="B280" s="310"/>
      <c r="C280" s="313"/>
    </row>
    <row r="281" spans="2:3" ht="12.75">
      <c r="B281" s="364" t="s">
        <v>617</v>
      </c>
      <c r="C281" s="365" t="s">
        <v>618</v>
      </c>
    </row>
    <row r="282" spans="2:3" ht="12.75">
      <c r="B282" s="366"/>
      <c r="C282" s="367" t="s">
        <v>619</v>
      </c>
    </row>
    <row r="283" spans="2:3" ht="12.75">
      <c r="B283" s="366"/>
      <c r="C283" s="367" t="s">
        <v>620</v>
      </c>
    </row>
    <row r="284" spans="2:3" ht="12.75">
      <c r="B284" s="366"/>
      <c r="C284" s="367" t="s">
        <v>621</v>
      </c>
    </row>
    <row r="285" spans="2:3" ht="12.75">
      <c r="B285" s="366"/>
      <c r="C285" s="367" t="s">
        <v>622</v>
      </c>
    </row>
    <row r="286" spans="2:3" ht="12.75">
      <c r="B286" s="366"/>
      <c r="C286" s="367" t="s">
        <v>623</v>
      </c>
    </row>
    <row r="287" spans="2:3" ht="12.75">
      <c r="B287" s="366"/>
      <c r="C287" s="367" t="s">
        <v>624</v>
      </c>
    </row>
    <row r="288" spans="2:3" ht="12.75">
      <c r="B288" s="366"/>
      <c r="C288" s="367" t="s">
        <v>625</v>
      </c>
    </row>
    <row r="289" spans="2:3" ht="12.75">
      <c r="B289" s="366"/>
      <c r="C289" s="367" t="s">
        <v>626</v>
      </c>
    </row>
    <row r="290" spans="2:3" ht="12.75">
      <c r="B290" s="366"/>
      <c r="C290" s="367" t="s">
        <v>627</v>
      </c>
    </row>
    <row r="291" spans="2:3" ht="12.75">
      <c r="B291" s="366"/>
      <c r="C291" s="367" t="s">
        <v>628</v>
      </c>
    </row>
    <row r="292" spans="2:3" ht="12.75">
      <c r="B292" s="366"/>
      <c r="C292" s="367" t="s">
        <v>629</v>
      </c>
    </row>
    <row r="293" spans="2:3" ht="12.75">
      <c r="B293" s="366"/>
      <c r="C293" s="367" t="s">
        <v>630</v>
      </c>
    </row>
    <row r="294" spans="2:3" ht="12.75">
      <c r="B294" s="366"/>
      <c r="C294" s="367" t="s">
        <v>631</v>
      </c>
    </row>
    <row r="295" spans="2:3" ht="12.75">
      <c r="B295" s="366"/>
      <c r="C295" s="367" t="s">
        <v>632</v>
      </c>
    </row>
    <row r="296" spans="2:3" ht="12.75">
      <c r="B296" s="366"/>
      <c r="C296" s="367" t="s">
        <v>633</v>
      </c>
    </row>
    <row r="297" spans="2:3" ht="12.75">
      <c r="B297" s="366"/>
      <c r="C297" s="367" t="s">
        <v>634</v>
      </c>
    </row>
    <row r="298" spans="2:3" ht="12.75">
      <c r="B298" s="366"/>
      <c r="C298" s="367" t="s">
        <v>635</v>
      </c>
    </row>
    <row r="299" spans="2:3" ht="12.75">
      <c r="B299" s="366"/>
      <c r="C299" s="367" t="s">
        <v>636</v>
      </c>
    </row>
    <row r="300" spans="2:3" ht="12.75">
      <c r="B300" s="366"/>
      <c r="C300" s="367" t="s">
        <v>637</v>
      </c>
    </row>
    <row r="301" spans="2:3" ht="12.75">
      <c r="B301" s="366"/>
      <c r="C301" s="367" t="s">
        <v>638</v>
      </c>
    </row>
    <row r="302" spans="2:3" ht="12.75">
      <c r="B302" s="366"/>
      <c r="C302" s="367" t="s">
        <v>639</v>
      </c>
    </row>
    <row r="303" spans="2:3" ht="12.75">
      <c r="B303" s="366"/>
      <c r="C303" s="367" t="s">
        <v>640</v>
      </c>
    </row>
    <row r="304" spans="2:3" ht="12.75">
      <c r="B304" s="368"/>
      <c r="C304" s="369" t="s">
        <v>641</v>
      </c>
    </row>
    <row r="305" spans="2:3" ht="12.75">
      <c r="B305" s="370"/>
      <c r="C305" s="313"/>
    </row>
    <row r="306" spans="2:3" ht="12.75">
      <c r="B306" s="364" t="s">
        <v>642</v>
      </c>
      <c r="C306" s="365" t="s">
        <v>643</v>
      </c>
    </row>
    <row r="307" spans="2:3" ht="12.75">
      <c r="B307" s="366"/>
      <c r="C307" s="367" t="s">
        <v>644</v>
      </c>
    </row>
    <row r="308" spans="2:3" ht="12.75">
      <c r="B308" s="366"/>
      <c r="C308" s="367" t="s">
        <v>645</v>
      </c>
    </row>
    <row r="309" spans="2:3" ht="12.75">
      <c r="B309" s="366"/>
      <c r="C309" s="367" t="s">
        <v>646</v>
      </c>
    </row>
    <row r="310" spans="2:3" ht="12.75">
      <c r="B310" s="366"/>
      <c r="C310" s="367" t="s">
        <v>647</v>
      </c>
    </row>
    <row r="311" spans="2:3" ht="12.75">
      <c r="B311" s="366"/>
      <c r="C311" s="367" t="s">
        <v>648</v>
      </c>
    </row>
    <row r="312" spans="2:3" ht="12.75">
      <c r="B312" s="366"/>
      <c r="C312" s="367" t="s">
        <v>649</v>
      </c>
    </row>
    <row r="313" spans="2:3" ht="12.75">
      <c r="B313" s="366"/>
      <c r="C313" s="367" t="s">
        <v>650</v>
      </c>
    </row>
    <row r="314" spans="2:3" ht="12.75">
      <c r="B314" s="366"/>
      <c r="C314" s="367" t="s">
        <v>651</v>
      </c>
    </row>
    <row r="315" spans="2:3" ht="12.75">
      <c r="B315" s="366"/>
      <c r="C315" s="367" t="s">
        <v>652</v>
      </c>
    </row>
    <row r="316" spans="2:3" ht="12.75">
      <c r="B316" s="366"/>
      <c r="C316" s="367" t="s">
        <v>653</v>
      </c>
    </row>
    <row r="317" spans="2:3" ht="12.75">
      <c r="B317" s="366"/>
      <c r="C317" s="367" t="s">
        <v>654</v>
      </c>
    </row>
    <row r="318" spans="2:3" ht="12.75">
      <c r="B318" s="366"/>
      <c r="C318" s="367" t="s">
        <v>655</v>
      </c>
    </row>
    <row r="319" spans="2:3" ht="12.75">
      <c r="B319" s="366"/>
      <c r="C319" s="367" t="s">
        <v>656</v>
      </c>
    </row>
    <row r="320" spans="2:3" ht="12.75">
      <c r="B320" s="366"/>
      <c r="C320" s="367" t="s">
        <v>657</v>
      </c>
    </row>
    <row r="321" spans="2:3" ht="12.75">
      <c r="B321" s="366"/>
      <c r="C321" s="367" t="s">
        <v>658</v>
      </c>
    </row>
    <row r="322" spans="2:3" ht="12.75">
      <c r="B322" s="366"/>
      <c r="C322" s="367" t="s">
        <v>659</v>
      </c>
    </row>
    <row r="323" spans="2:3" ht="12.75">
      <c r="B323" s="368"/>
      <c r="C323" s="369" t="s">
        <v>660</v>
      </c>
    </row>
    <row r="324" spans="2:3" ht="12.75">
      <c r="B324" s="370"/>
      <c r="C324" s="313"/>
    </row>
    <row r="325" spans="2:3" ht="12.75">
      <c r="B325" s="364" t="s">
        <v>661</v>
      </c>
      <c r="C325" s="365" t="s">
        <v>662</v>
      </c>
    </row>
    <row r="326" spans="2:3" ht="12.75">
      <c r="B326" s="366"/>
      <c r="C326" s="367" t="s">
        <v>663</v>
      </c>
    </row>
    <row r="327" spans="2:3" ht="12.75">
      <c r="B327" s="366"/>
      <c r="C327" s="367" t="s">
        <v>664</v>
      </c>
    </row>
    <row r="328" spans="2:3" ht="12.75">
      <c r="B328" s="366"/>
      <c r="C328" s="367" t="s">
        <v>665</v>
      </c>
    </row>
    <row r="329" spans="2:3" ht="12.75">
      <c r="B329" s="366"/>
      <c r="C329" s="367" t="s">
        <v>666</v>
      </c>
    </row>
    <row r="330" spans="2:3" ht="12.75">
      <c r="B330" s="366"/>
      <c r="C330" s="367" t="s">
        <v>667</v>
      </c>
    </row>
    <row r="331" spans="2:3" ht="12.75">
      <c r="B331" s="366"/>
      <c r="C331" s="367" t="s">
        <v>668</v>
      </c>
    </row>
    <row r="332" spans="2:3" ht="12.75">
      <c r="B332" s="366"/>
      <c r="C332" s="367" t="s">
        <v>669</v>
      </c>
    </row>
    <row r="333" spans="2:3" ht="12.75">
      <c r="B333" s="366"/>
      <c r="C333" s="367" t="s">
        <v>670</v>
      </c>
    </row>
    <row r="334" spans="2:3" ht="12.75">
      <c r="B334" s="366"/>
      <c r="C334" s="367" t="s">
        <v>671</v>
      </c>
    </row>
    <row r="335" spans="2:3" ht="12.75">
      <c r="B335" s="366"/>
      <c r="C335" s="367" t="s">
        <v>672</v>
      </c>
    </row>
    <row r="336" spans="2:3" ht="12.75">
      <c r="B336" s="366"/>
      <c r="C336" s="367" t="s">
        <v>673</v>
      </c>
    </row>
    <row r="337" spans="2:3" ht="12.75">
      <c r="B337" s="368"/>
      <c r="C337" s="369" t="s">
        <v>674</v>
      </c>
    </row>
    <row r="338" spans="2:3" ht="12.75">
      <c r="B338" s="370"/>
      <c r="C338" s="313"/>
    </row>
    <row r="339" spans="2:3" ht="12.75">
      <c r="B339" s="364" t="s">
        <v>675</v>
      </c>
      <c r="C339" s="365" t="s">
        <v>676</v>
      </c>
    </row>
    <row r="340" spans="2:3" ht="12.75">
      <c r="B340" s="366"/>
      <c r="C340" s="367" t="s">
        <v>677</v>
      </c>
    </row>
    <row r="341" spans="2:3" ht="12.75">
      <c r="B341" s="366"/>
      <c r="C341" s="367" t="s">
        <v>678</v>
      </c>
    </row>
    <row r="342" spans="2:3" ht="12.75">
      <c r="B342" s="366"/>
      <c r="C342" s="367" t="s">
        <v>679</v>
      </c>
    </row>
    <row r="343" spans="2:3" ht="12.75">
      <c r="B343" s="366"/>
      <c r="C343" s="367" t="s">
        <v>680</v>
      </c>
    </row>
    <row r="344" spans="2:3" ht="12.75">
      <c r="B344" s="366"/>
      <c r="C344" s="367" t="s">
        <v>681</v>
      </c>
    </row>
    <row r="345" spans="2:3" ht="12.75">
      <c r="B345" s="366"/>
      <c r="C345" s="367" t="s">
        <v>682</v>
      </c>
    </row>
    <row r="346" spans="2:3" ht="12.75">
      <c r="B346" s="366"/>
      <c r="C346" s="367" t="s">
        <v>683</v>
      </c>
    </row>
    <row r="347" spans="2:3" ht="12.75">
      <c r="B347" s="366"/>
      <c r="C347" s="367" t="s">
        <v>684</v>
      </c>
    </row>
    <row r="348" spans="2:3" ht="12.75">
      <c r="B348" s="366"/>
      <c r="C348" s="367" t="s">
        <v>685</v>
      </c>
    </row>
    <row r="349" spans="2:3" ht="12.75">
      <c r="B349" s="371"/>
      <c r="C349" s="369" t="s">
        <v>686</v>
      </c>
    </row>
    <row r="350" spans="2:3" ht="12.75">
      <c r="B350" s="310"/>
      <c r="C350" s="313"/>
    </row>
    <row r="351" spans="2:3" ht="12.75">
      <c r="B351" s="301" t="s">
        <v>285</v>
      </c>
      <c r="C351" s="344" t="s">
        <v>687</v>
      </c>
    </row>
    <row r="352" spans="2:3" ht="12.75">
      <c r="B352" s="297" t="s">
        <v>70</v>
      </c>
      <c r="C352" s="363" t="s">
        <v>688</v>
      </c>
    </row>
    <row r="353" spans="2:3" ht="12.75">
      <c r="B353" s="289"/>
      <c r="C353" s="300" t="s">
        <v>689</v>
      </c>
    </row>
    <row r="354" spans="2:3" ht="12.75">
      <c r="B354" s="372" t="s">
        <v>84</v>
      </c>
      <c r="C354" s="373" t="s">
        <v>690</v>
      </c>
    </row>
    <row r="355" spans="2:3" ht="12.75">
      <c r="B355" s="346" t="s">
        <v>691</v>
      </c>
      <c r="C355" s="348" t="s">
        <v>692</v>
      </c>
    </row>
    <row r="356" spans="2:3" ht="12.75">
      <c r="B356" s="346" t="s">
        <v>243</v>
      </c>
      <c r="C356" s="374" t="s">
        <v>693</v>
      </c>
    </row>
    <row r="357" spans="2:3" ht="12.75">
      <c r="B357" s="375"/>
      <c r="C357" s="348" t="s">
        <v>694</v>
      </c>
    </row>
    <row r="358" spans="2:3" ht="12.75">
      <c r="B358" s="375"/>
      <c r="C358" s="348" t="s">
        <v>695</v>
      </c>
    </row>
    <row r="359" spans="2:3" ht="12.75">
      <c r="B359" s="289"/>
      <c r="C359" s="300" t="s">
        <v>696</v>
      </c>
    </row>
    <row r="360" spans="2:3" ht="12.75">
      <c r="B360" s="310"/>
      <c r="C360" s="313"/>
    </row>
    <row r="361" spans="2:3" ht="12.75">
      <c r="B361" s="301" t="s">
        <v>697</v>
      </c>
      <c r="C361" s="312" t="s">
        <v>698</v>
      </c>
    </row>
    <row r="362" spans="2:3" ht="12.75">
      <c r="B362" s="297" t="s">
        <v>699</v>
      </c>
      <c r="C362" s="298" t="s">
        <v>700</v>
      </c>
    </row>
    <row r="363" spans="2:3" ht="12.75">
      <c r="B363" s="295" t="s">
        <v>701</v>
      </c>
      <c r="C363" s="296" t="s">
        <v>702</v>
      </c>
    </row>
    <row r="364" spans="2:3" ht="12.75">
      <c r="B364" s="295" t="s">
        <v>703</v>
      </c>
      <c r="C364" s="296" t="s">
        <v>704</v>
      </c>
    </row>
    <row r="365" spans="2:3" ht="12.75">
      <c r="B365" s="295" t="s">
        <v>705</v>
      </c>
      <c r="C365" s="296" t="s">
        <v>706</v>
      </c>
    </row>
    <row r="366" spans="2:3" ht="12.75">
      <c r="B366" s="295" t="s">
        <v>707</v>
      </c>
      <c r="C366" s="296" t="s">
        <v>708</v>
      </c>
    </row>
    <row r="367" spans="2:3" ht="12.75">
      <c r="B367" s="295" t="s">
        <v>709</v>
      </c>
      <c r="C367" s="296" t="s">
        <v>710</v>
      </c>
    </row>
    <row r="368" spans="2:3" ht="12.75">
      <c r="B368" s="295" t="s">
        <v>711</v>
      </c>
      <c r="C368" s="296" t="s">
        <v>712</v>
      </c>
    </row>
    <row r="369" spans="2:3" ht="12.75">
      <c r="B369" s="295" t="s">
        <v>713</v>
      </c>
      <c r="C369" s="296" t="s">
        <v>714</v>
      </c>
    </row>
    <row r="370" spans="2:3" ht="12.75">
      <c r="B370" s="289" t="s">
        <v>715</v>
      </c>
      <c r="C370" s="293" t="s">
        <v>716</v>
      </c>
    </row>
    <row r="371" spans="2:3" ht="12.75">
      <c r="B371" s="310"/>
      <c r="C371" s="311"/>
    </row>
    <row r="372" spans="2:3" ht="12.75">
      <c r="B372" s="376" t="s">
        <v>703</v>
      </c>
      <c r="C372" s="377" t="s">
        <v>704</v>
      </c>
    </row>
    <row r="373" spans="2:3" ht="12.75">
      <c r="B373" s="346" t="s">
        <v>717</v>
      </c>
      <c r="C373" s="378" t="s">
        <v>718</v>
      </c>
    </row>
    <row r="374" spans="2:3" ht="12.75">
      <c r="B374" s="375" t="s">
        <v>719</v>
      </c>
      <c r="C374" s="379" t="s">
        <v>720</v>
      </c>
    </row>
    <row r="375" spans="2:3" ht="12.75" customHeight="1">
      <c r="B375" s="375" t="s">
        <v>721</v>
      </c>
      <c r="C375" s="379" t="s">
        <v>722</v>
      </c>
    </row>
    <row r="376" spans="2:3" ht="12.75" customHeight="1">
      <c r="B376" s="375" t="s">
        <v>723</v>
      </c>
      <c r="C376" s="379" t="s">
        <v>724</v>
      </c>
    </row>
    <row r="377" spans="2:3" ht="12.75" customHeight="1">
      <c r="B377" s="375" t="s">
        <v>725</v>
      </c>
      <c r="C377" s="379" t="s">
        <v>726</v>
      </c>
    </row>
    <row r="378" spans="2:3" ht="12.75" customHeight="1">
      <c r="B378" s="371" t="s">
        <v>727</v>
      </c>
      <c r="C378" s="380" t="s">
        <v>728</v>
      </c>
    </row>
    <row r="379" spans="2:3" ht="12.75">
      <c r="B379" s="370"/>
      <c r="C379" s="381"/>
    </row>
    <row r="380" spans="2:3" ht="12.75">
      <c r="B380" s="285" t="s">
        <v>729</v>
      </c>
      <c r="C380" s="286" t="s">
        <v>730</v>
      </c>
    </row>
    <row r="381" spans="2:3" ht="12.75">
      <c r="B381" s="315" t="s">
        <v>731</v>
      </c>
      <c r="C381" s="291" t="s">
        <v>732</v>
      </c>
    </row>
    <row r="382" spans="2:3" ht="12.75">
      <c r="B382" s="382" t="s">
        <v>733</v>
      </c>
      <c r="C382" s="378" t="s">
        <v>734</v>
      </c>
    </row>
    <row r="383" spans="2:3" ht="12.75">
      <c r="B383" s="366" t="s">
        <v>735</v>
      </c>
      <c r="C383" s="379" t="s">
        <v>736</v>
      </c>
    </row>
    <row r="384" spans="2:3" ht="12.75">
      <c r="B384" s="368" t="s">
        <v>329</v>
      </c>
      <c r="C384" s="380" t="s">
        <v>737</v>
      </c>
    </row>
    <row r="385" spans="2:3" ht="12.75">
      <c r="B385" s="295" t="s">
        <v>738</v>
      </c>
      <c r="C385" s="296" t="s">
        <v>739</v>
      </c>
    </row>
    <row r="386" spans="2:3" ht="12.75">
      <c r="B386" s="289" t="s">
        <v>740</v>
      </c>
      <c r="C386" s="293" t="s">
        <v>741</v>
      </c>
    </row>
    <row r="387" spans="2:3" ht="12.75">
      <c r="B387" s="310"/>
      <c r="C387" s="311"/>
    </row>
    <row r="388" spans="2:3" ht="12.75">
      <c r="B388" s="301" t="s">
        <v>134</v>
      </c>
      <c r="C388" s="341" t="s">
        <v>548</v>
      </c>
    </row>
    <row r="389" spans="2:3" ht="12.75">
      <c r="B389" s="320" t="s">
        <v>742</v>
      </c>
      <c r="C389" s="365" t="s">
        <v>743</v>
      </c>
    </row>
    <row r="390" spans="2:3" ht="12.75">
      <c r="B390" s="382" t="s">
        <v>281</v>
      </c>
      <c r="C390" s="383" t="s">
        <v>744</v>
      </c>
    </row>
    <row r="391" spans="2:3" ht="12.75">
      <c r="B391" s="366" t="s">
        <v>745</v>
      </c>
      <c r="C391" s="384" t="s">
        <v>746</v>
      </c>
    </row>
    <row r="392" spans="2:3" ht="12.75">
      <c r="B392" s="366" t="s">
        <v>349</v>
      </c>
      <c r="C392" s="384" t="s">
        <v>747</v>
      </c>
    </row>
    <row r="393" spans="2:3" ht="12.75">
      <c r="B393" s="366"/>
      <c r="C393" s="384" t="s">
        <v>748</v>
      </c>
    </row>
    <row r="394" spans="2:3" ht="12.75">
      <c r="B394" s="368" t="s">
        <v>749</v>
      </c>
      <c r="C394" s="385" t="s">
        <v>750</v>
      </c>
    </row>
    <row r="395" spans="2:3" ht="12.75">
      <c r="B395" s="375" t="s">
        <v>751</v>
      </c>
      <c r="C395" s="348" t="s">
        <v>752</v>
      </c>
    </row>
    <row r="396" spans="2:3" ht="12.75">
      <c r="B396" s="295" t="s">
        <v>753</v>
      </c>
      <c r="C396" s="299" t="s">
        <v>754</v>
      </c>
    </row>
    <row r="397" spans="2:3" ht="12.75">
      <c r="B397" s="295" t="s">
        <v>343</v>
      </c>
      <c r="C397" s="299" t="s">
        <v>755</v>
      </c>
    </row>
    <row r="398" spans="2:3" ht="12.75">
      <c r="B398" s="289" t="s">
        <v>756</v>
      </c>
      <c r="C398" s="300" t="s">
        <v>757</v>
      </c>
    </row>
    <row r="399" spans="2:3" ht="12.75">
      <c r="B399" s="310"/>
      <c r="C399" s="311"/>
    </row>
    <row r="400" spans="2:3" ht="12.75">
      <c r="B400" s="301" t="s">
        <v>758</v>
      </c>
      <c r="C400" s="344" t="s">
        <v>550</v>
      </c>
    </row>
    <row r="401" spans="2:3" ht="12.75">
      <c r="B401" s="297" t="s">
        <v>345</v>
      </c>
      <c r="C401" s="365" t="s">
        <v>759</v>
      </c>
    </row>
    <row r="402" spans="2:3" ht="12.75">
      <c r="B402" s="295" t="s">
        <v>760</v>
      </c>
      <c r="C402" s="367" t="s">
        <v>761</v>
      </c>
    </row>
    <row r="403" spans="2:3" ht="12.75">
      <c r="B403" s="289" t="s">
        <v>347</v>
      </c>
      <c r="C403" s="369" t="s">
        <v>762</v>
      </c>
    </row>
    <row r="404" spans="2:3" ht="12.75">
      <c r="B404" s="310"/>
      <c r="C404" s="311"/>
    </row>
    <row r="405" spans="2:3" ht="12.75">
      <c r="B405" s="301" t="s">
        <v>153</v>
      </c>
      <c r="C405" s="386" t="s">
        <v>593</v>
      </c>
    </row>
    <row r="406" spans="2:3" ht="12.75">
      <c r="B406" s="387" t="s">
        <v>426</v>
      </c>
      <c r="C406" s="387" t="s">
        <v>763</v>
      </c>
    </row>
    <row r="407" spans="2:3" ht="12.75">
      <c r="B407" s="388" t="s">
        <v>450</v>
      </c>
      <c r="C407" s="389" t="s">
        <v>764</v>
      </c>
    </row>
    <row r="408" spans="2:3" ht="12.75">
      <c r="B408" s="390"/>
      <c r="C408" s="391" t="s">
        <v>765</v>
      </c>
    </row>
    <row r="409" spans="2:3" ht="12.75">
      <c r="B409" s="387"/>
      <c r="C409" s="391" t="s">
        <v>766</v>
      </c>
    </row>
    <row r="410" spans="2:3" ht="12.75">
      <c r="B410" s="392" t="s">
        <v>767</v>
      </c>
      <c r="C410" s="393" t="s">
        <v>768</v>
      </c>
    </row>
    <row r="411" spans="2:3" ht="12.75">
      <c r="B411" s="388" t="s">
        <v>769</v>
      </c>
      <c r="C411" s="388" t="s">
        <v>765</v>
      </c>
    </row>
    <row r="412" spans="2:3" ht="12.75">
      <c r="B412" s="387"/>
      <c r="C412" s="387" t="s">
        <v>766</v>
      </c>
    </row>
    <row r="413" spans="2:3" ht="12.75">
      <c r="B413" s="393" t="s">
        <v>770</v>
      </c>
      <c r="C413" s="393" t="s">
        <v>771</v>
      </c>
    </row>
    <row r="414" spans="2:3" ht="12.75">
      <c r="B414" s="393" t="s">
        <v>52</v>
      </c>
      <c r="C414" s="393" t="s">
        <v>772</v>
      </c>
    </row>
    <row r="415" spans="2:3" ht="12.75">
      <c r="B415" s="393" t="s">
        <v>53</v>
      </c>
      <c r="C415" s="393" t="s">
        <v>773</v>
      </c>
    </row>
    <row r="416" spans="2:3" ht="12.75">
      <c r="B416" s="388" t="s">
        <v>54</v>
      </c>
      <c r="C416" s="388" t="s">
        <v>774</v>
      </c>
    </row>
    <row r="417" spans="2:3" ht="12.75">
      <c r="B417" s="390"/>
      <c r="C417" s="390" t="s">
        <v>775</v>
      </c>
    </row>
    <row r="418" spans="2:3" ht="12.75">
      <c r="B418" s="387"/>
      <c r="C418" s="387" t="s">
        <v>776</v>
      </c>
    </row>
    <row r="419" spans="2:3" ht="12.75">
      <c r="B419" s="393" t="s">
        <v>777</v>
      </c>
      <c r="C419" s="393" t="s">
        <v>766</v>
      </c>
    </row>
    <row r="420" spans="2:3" ht="12.75">
      <c r="B420" s="394"/>
      <c r="C420" s="394"/>
    </row>
    <row r="421" spans="2:3" ht="12.75">
      <c r="B421" s="148" t="s">
        <v>99</v>
      </c>
      <c r="C421" s="395" t="s">
        <v>533</v>
      </c>
    </row>
    <row r="422" spans="2:3" ht="12.75">
      <c r="B422" s="301" t="s">
        <v>426</v>
      </c>
      <c r="C422" s="396" t="s">
        <v>778</v>
      </c>
    </row>
    <row r="423" spans="2:3" ht="12.75">
      <c r="B423" s="287" t="s">
        <v>450</v>
      </c>
      <c r="C423" s="288" t="s">
        <v>779</v>
      </c>
    </row>
    <row r="424" spans="2:3" ht="12.75">
      <c r="B424" s="306"/>
      <c r="C424" s="307" t="s">
        <v>780</v>
      </c>
    </row>
    <row r="425" spans="2:3" ht="12.75">
      <c r="B425" s="292"/>
      <c r="C425" s="309" t="s">
        <v>781</v>
      </c>
    </row>
    <row r="426" spans="2:3" ht="12.75">
      <c r="B426" s="301" t="s">
        <v>767</v>
      </c>
      <c r="C426" s="312" t="s">
        <v>782</v>
      </c>
    </row>
    <row r="427" spans="2:3" ht="12.75">
      <c r="B427" s="322" t="s">
        <v>769</v>
      </c>
      <c r="C427" s="302" t="s">
        <v>780</v>
      </c>
    </row>
    <row r="428" spans="2:3" ht="12.75">
      <c r="B428" s="325"/>
      <c r="C428" s="303" t="s">
        <v>781</v>
      </c>
    </row>
    <row r="429" spans="2:3" ht="12.75">
      <c r="B429" s="289" t="s">
        <v>770</v>
      </c>
      <c r="C429" s="293" t="s">
        <v>783</v>
      </c>
    </row>
    <row r="430" spans="2:3" ht="12.75">
      <c r="B430" s="290" t="s">
        <v>52</v>
      </c>
      <c r="C430" s="293" t="s">
        <v>784</v>
      </c>
    </row>
    <row r="431" spans="2:3" ht="12.75">
      <c r="B431" s="295" t="s">
        <v>53</v>
      </c>
      <c r="C431" s="293" t="s">
        <v>785</v>
      </c>
    </row>
    <row r="432" spans="2:3" ht="12.75">
      <c r="B432" s="297" t="s">
        <v>54</v>
      </c>
      <c r="C432" s="298" t="s">
        <v>786</v>
      </c>
    </row>
    <row r="433" spans="2:3" ht="12.75">
      <c r="B433" s="295"/>
      <c r="C433" s="299" t="s">
        <v>787</v>
      </c>
    </row>
    <row r="434" spans="2:3" ht="12.75">
      <c r="B434" s="289"/>
      <c r="C434" s="300" t="s">
        <v>788</v>
      </c>
    </row>
    <row r="435" spans="2:3" ht="12.75">
      <c r="B435" s="290" t="s">
        <v>777</v>
      </c>
      <c r="C435" s="291" t="s">
        <v>781</v>
      </c>
    </row>
    <row r="436" spans="2:3" ht="12.75">
      <c r="B436" s="394"/>
      <c r="C436" s="394"/>
    </row>
    <row r="437" spans="2:3" ht="12.75">
      <c r="B437" s="397" t="s">
        <v>789</v>
      </c>
      <c r="C437" s="398" t="s">
        <v>790</v>
      </c>
    </row>
    <row r="438" spans="2:3" ht="12.75">
      <c r="B438" s="301" t="s">
        <v>426</v>
      </c>
      <c r="C438" s="396" t="s">
        <v>791</v>
      </c>
    </row>
    <row r="439" spans="2:3" ht="12.75">
      <c r="B439" s="287" t="s">
        <v>450</v>
      </c>
      <c r="C439" s="288" t="s">
        <v>792</v>
      </c>
    </row>
    <row r="440" spans="2:3" ht="12.75">
      <c r="B440" s="306"/>
      <c r="C440" s="307" t="s">
        <v>793</v>
      </c>
    </row>
    <row r="441" spans="2:3" ht="12.75">
      <c r="B441" s="292"/>
      <c r="C441" s="309" t="s">
        <v>794</v>
      </c>
    </row>
    <row r="442" spans="2:3" ht="12.75">
      <c r="B442" s="301" t="s">
        <v>767</v>
      </c>
      <c r="C442" s="312" t="s">
        <v>795</v>
      </c>
    </row>
    <row r="443" spans="2:3" ht="12.75">
      <c r="B443" s="322" t="s">
        <v>769</v>
      </c>
      <c r="C443" s="302" t="s">
        <v>793</v>
      </c>
    </row>
    <row r="444" spans="2:3" ht="12.75">
      <c r="B444" s="325"/>
      <c r="C444" s="303" t="s">
        <v>794</v>
      </c>
    </row>
    <row r="445" spans="2:3" ht="12.75">
      <c r="B445" s="289" t="s">
        <v>770</v>
      </c>
      <c r="C445" s="293" t="s">
        <v>796</v>
      </c>
    </row>
    <row r="446" spans="2:3" ht="12.75">
      <c r="B446" s="290" t="s">
        <v>52</v>
      </c>
      <c r="C446" s="293" t="s">
        <v>797</v>
      </c>
    </row>
    <row r="447" spans="2:3" ht="12.75">
      <c r="B447" s="295" t="s">
        <v>53</v>
      </c>
      <c r="C447" s="293" t="s">
        <v>798</v>
      </c>
    </row>
    <row r="448" spans="2:3" ht="12.75">
      <c r="B448" s="297" t="s">
        <v>54</v>
      </c>
      <c r="C448" s="298" t="s">
        <v>799</v>
      </c>
    </row>
    <row r="449" spans="2:3" ht="12.75">
      <c r="B449" s="295"/>
      <c r="C449" s="299" t="s">
        <v>800</v>
      </c>
    </row>
    <row r="450" spans="2:3" ht="12.75">
      <c r="B450" s="289"/>
      <c r="C450" s="300" t="s">
        <v>801</v>
      </c>
    </row>
    <row r="451" spans="2:3" ht="12.75">
      <c r="B451" s="290" t="s">
        <v>777</v>
      </c>
      <c r="C451" s="291" t="s">
        <v>794</v>
      </c>
    </row>
    <row r="452" spans="2:3" ht="12.75">
      <c r="B452" s="310"/>
      <c r="C452" s="311"/>
    </row>
    <row r="453" spans="2:3" ht="12.75">
      <c r="B453" s="397" t="s">
        <v>95</v>
      </c>
      <c r="C453" s="398"/>
    </row>
    <row r="454" spans="2:3" ht="12.75">
      <c r="B454" s="290" t="s">
        <v>802</v>
      </c>
      <c r="C454" s="291" t="s">
        <v>803</v>
      </c>
    </row>
    <row r="455" spans="2:3" ht="12.75">
      <c r="B455" s="290" t="s">
        <v>804</v>
      </c>
      <c r="C455" s="291" t="s">
        <v>805</v>
      </c>
    </row>
    <row r="456" spans="2:3" ht="12.75">
      <c r="B456" s="290" t="s">
        <v>806</v>
      </c>
      <c r="C456" s="291" t="s">
        <v>807</v>
      </c>
    </row>
    <row r="457" spans="2:3" ht="12.75">
      <c r="B457" s="290" t="s">
        <v>808</v>
      </c>
      <c r="C457" s="291" t="s">
        <v>809</v>
      </c>
    </row>
    <row r="458" spans="2:3" ht="12.75">
      <c r="B458" s="290" t="s">
        <v>810</v>
      </c>
      <c r="C458" s="291" t="s">
        <v>811</v>
      </c>
    </row>
    <row r="459" spans="2:3" ht="12.75">
      <c r="B459" s="310"/>
      <c r="C459" s="311"/>
    </row>
    <row r="460" spans="2:3" ht="12.75">
      <c r="B460" s="310"/>
      <c r="C460" s="311"/>
    </row>
    <row r="461" spans="2:3" ht="12.75">
      <c r="B461" s="399" t="s">
        <v>812</v>
      </c>
      <c r="C461" s="264"/>
    </row>
    <row r="462" spans="2:3" ht="12.75">
      <c r="B462" s="394" t="s">
        <v>813</v>
      </c>
      <c r="C462" s="264"/>
    </row>
    <row r="463" spans="2:3" ht="12.75">
      <c r="B463" s="394" t="s">
        <v>814</v>
      </c>
      <c r="C463" s="264"/>
    </row>
    <row r="464" spans="2:3" ht="12.75">
      <c r="B464" s="394" t="s">
        <v>815</v>
      </c>
      <c r="C464" s="264"/>
    </row>
    <row r="465" spans="2:3" ht="12.75">
      <c r="B465" s="394" t="s">
        <v>816</v>
      </c>
      <c r="C465" s="264"/>
    </row>
    <row r="466" spans="2:3" ht="12.75">
      <c r="B466" s="394" t="s">
        <v>817</v>
      </c>
      <c r="C466" s="264"/>
    </row>
    <row r="467" spans="2:3" ht="12.75">
      <c r="B467" s="394" t="s">
        <v>818</v>
      </c>
      <c r="C467" s="264"/>
    </row>
    <row r="468" spans="2:3" ht="12.75">
      <c r="B468" s="394"/>
      <c r="C468" s="394"/>
    </row>
    <row r="469" spans="2:3" ht="12.75">
      <c r="B469" s="394"/>
      <c r="C469" s="394"/>
    </row>
    <row r="470" spans="2:3" ht="12.75">
      <c r="B470" s="394"/>
      <c r="C470" s="394"/>
    </row>
    <row r="471" spans="2:3" ht="12.75">
      <c r="B471" s="394"/>
      <c r="C471" s="394"/>
    </row>
    <row r="472" spans="2:3" ht="12.75">
      <c r="B472" s="394"/>
      <c r="C472" s="394"/>
    </row>
    <row r="473" spans="2:3" ht="12.75">
      <c r="B473" s="394"/>
      <c r="C473" s="394"/>
    </row>
    <row r="474" spans="2:3" ht="12.75">
      <c r="B474" s="394"/>
      <c r="C474" s="394"/>
    </row>
    <row r="475" spans="2:3" ht="12.75">
      <c r="B475" s="394"/>
      <c r="C475" s="394"/>
    </row>
    <row r="476" spans="2:3" ht="12.75">
      <c r="B476" s="394"/>
      <c r="C476" s="394"/>
    </row>
    <row r="477" spans="2:3" ht="12.75">
      <c r="B477" s="394"/>
      <c r="C477" s="394"/>
    </row>
    <row r="478" spans="2:3" ht="12.75">
      <c r="B478" s="394"/>
      <c r="C478" s="394"/>
    </row>
    <row r="479" spans="2:3" ht="12.75">
      <c r="B479" s="394"/>
      <c r="C479" s="394"/>
    </row>
    <row r="480" spans="2:3" ht="12.75">
      <c r="B480" s="394"/>
      <c r="C480" s="394"/>
    </row>
    <row r="481" spans="2:3" ht="12.75">
      <c r="B481" s="394"/>
      <c r="C481" s="394"/>
    </row>
    <row r="482" spans="2:3" ht="12.75">
      <c r="B482" s="394"/>
      <c r="C482" s="394"/>
    </row>
    <row r="483" spans="2:3" ht="12.75">
      <c r="B483" s="394"/>
      <c r="C483" s="394"/>
    </row>
    <row r="484" spans="2:3" ht="12.75">
      <c r="B484" s="394"/>
      <c r="C484" s="394"/>
    </row>
    <row r="485" spans="2:3" ht="12.75">
      <c r="B485" s="394"/>
      <c r="C485" s="394"/>
    </row>
    <row r="486" spans="2:3" ht="12.75">
      <c r="B486" s="394"/>
      <c r="C486" s="394"/>
    </row>
    <row r="487" spans="2:3" ht="12.75">
      <c r="B487" s="394"/>
      <c r="C487" s="394"/>
    </row>
    <row r="488" spans="2:3" ht="12.75">
      <c r="B488" s="394"/>
      <c r="C488" s="394"/>
    </row>
    <row r="489" spans="2:3" ht="12.75">
      <c r="B489" s="394"/>
      <c r="C489" s="394"/>
    </row>
    <row r="490" spans="2:3" ht="12.75">
      <c r="B490" s="394"/>
      <c r="C490" s="394"/>
    </row>
    <row r="491" spans="2:3" ht="12.75">
      <c r="B491" s="394"/>
      <c r="C491" s="394"/>
    </row>
    <row r="492" spans="2:3" ht="12.75">
      <c r="B492" s="394"/>
      <c r="C492" s="394"/>
    </row>
    <row r="493" spans="2:3" ht="12.75">
      <c r="B493" s="394"/>
      <c r="C493" s="394"/>
    </row>
    <row r="494" spans="2:3" ht="12.75">
      <c r="B494" s="394"/>
      <c r="C494" s="394"/>
    </row>
    <row r="495" spans="2:3" ht="12.75">
      <c r="B495" s="394"/>
      <c r="C495" s="394"/>
    </row>
    <row r="496" spans="2:3" ht="12.75">
      <c r="B496" s="394"/>
      <c r="C496" s="394"/>
    </row>
    <row r="497" spans="2:3" ht="12.75">
      <c r="B497" s="394"/>
      <c r="C497" s="394"/>
    </row>
    <row r="498" spans="2:3" ht="12.75">
      <c r="B498" s="394"/>
      <c r="C498" s="394"/>
    </row>
    <row r="499" spans="2:3" ht="12.75">
      <c r="B499" s="394"/>
      <c r="C499" s="394"/>
    </row>
    <row r="500" spans="2:3" ht="12.75">
      <c r="B500" s="394"/>
      <c r="C500" s="394"/>
    </row>
    <row r="501" spans="2:3" ht="12.75">
      <c r="B501" s="394"/>
      <c r="C501" s="394"/>
    </row>
    <row r="502" spans="2:3" ht="12.75">
      <c r="B502" s="394"/>
      <c r="C502" s="394"/>
    </row>
    <row r="503" spans="2:3" ht="12.75">
      <c r="B503" s="394"/>
      <c r="C503" s="394"/>
    </row>
    <row r="504" spans="2:3" ht="12.75">
      <c r="B504" s="394"/>
      <c r="C504" s="394"/>
    </row>
    <row r="505" spans="2:3" ht="12.75">
      <c r="B505" s="394"/>
      <c r="C505" s="394"/>
    </row>
    <row r="506" spans="2:3" ht="12.75">
      <c r="B506" s="394"/>
      <c r="C506" s="394"/>
    </row>
    <row r="507" spans="2:3" ht="12.75">
      <c r="B507" s="394"/>
      <c r="C507" s="394"/>
    </row>
    <row r="508" spans="2:3" ht="12.75">
      <c r="B508" s="394"/>
      <c r="C508" s="394"/>
    </row>
    <row r="509" spans="2:3" ht="12.75">
      <c r="B509" s="394"/>
      <c r="C509" s="394"/>
    </row>
    <row r="510" spans="2:3" ht="12.75">
      <c r="B510" s="394"/>
      <c r="C510" s="394"/>
    </row>
    <row r="511" spans="2:3" ht="12.75">
      <c r="B511" s="394"/>
      <c r="C511" s="394"/>
    </row>
    <row r="512" spans="2:3" ht="12.75">
      <c r="B512" s="394"/>
      <c r="C512" s="394"/>
    </row>
    <row r="513" spans="2:3" ht="12.75">
      <c r="B513" s="394"/>
      <c r="C513" s="394"/>
    </row>
    <row r="514" spans="2:3" ht="12.75">
      <c r="B514" s="394"/>
      <c r="C514" s="394"/>
    </row>
    <row r="515" spans="2:3" ht="12.75">
      <c r="B515" s="394"/>
      <c r="C515" s="394"/>
    </row>
    <row r="516" spans="2:3" ht="12.75">
      <c r="B516" s="394"/>
      <c r="C516" s="394"/>
    </row>
    <row r="517" spans="2:3" ht="12.75">
      <c r="B517" s="394"/>
      <c r="C517" s="394"/>
    </row>
    <row r="518" spans="2:3" ht="12.75">
      <c r="B518" s="394"/>
      <c r="C518" s="394"/>
    </row>
    <row r="519" spans="2:3" ht="12.75">
      <c r="B519" s="394"/>
      <c r="C519" s="394"/>
    </row>
    <row r="520" spans="2:3" ht="12.75">
      <c r="B520" s="394"/>
      <c r="C520" s="394"/>
    </row>
    <row r="521" spans="2:3" ht="12.75">
      <c r="B521" s="394"/>
      <c r="C521" s="394"/>
    </row>
    <row r="522" spans="2:3" ht="12.75">
      <c r="B522" s="394"/>
      <c r="C522" s="394"/>
    </row>
    <row r="523" spans="2:3" ht="12.75">
      <c r="B523" s="394"/>
      <c r="C523" s="394"/>
    </row>
    <row r="524" spans="2:3" ht="12.75">
      <c r="B524" s="394"/>
      <c r="C524" s="394"/>
    </row>
    <row r="525" spans="2:3" ht="12.75">
      <c r="B525" s="394"/>
      <c r="C525" s="394"/>
    </row>
    <row r="526" spans="2:3" ht="12.75">
      <c r="B526" s="394"/>
      <c r="C526" s="394"/>
    </row>
    <row r="527" spans="2:3" ht="12.75">
      <c r="B527" s="394"/>
      <c r="C527" s="394"/>
    </row>
    <row r="528" spans="2:3" ht="12.75">
      <c r="B528" s="394"/>
      <c r="C528" s="394"/>
    </row>
    <row r="529" spans="2:3" ht="12.75">
      <c r="B529" s="394"/>
      <c r="C529" s="394"/>
    </row>
    <row r="530" spans="2:3" ht="12.75">
      <c r="B530" s="394"/>
      <c r="C530" s="394"/>
    </row>
    <row r="531" spans="2:3" ht="12.75">
      <c r="B531" s="394"/>
      <c r="C531" s="394"/>
    </row>
    <row r="532" spans="2:3" ht="12.75">
      <c r="B532" s="394"/>
      <c r="C532" s="394"/>
    </row>
    <row r="533" spans="2:3" ht="12.75">
      <c r="B533" s="394"/>
      <c r="C533" s="394"/>
    </row>
    <row r="534" spans="2:3" ht="12.75">
      <c r="B534" s="394"/>
      <c r="C534" s="394"/>
    </row>
    <row r="535" spans="2:3" ht="12.75">
      <c r="B535" s="394"/>
      <c r="C535" s="394"/>
    </row>
    <row r="536" spans="2:3" ht="12.75">
      <c r="B536" s="394"/>
      <c r="C536" s="394"/>
    </row>
    <row r="537" spans="2:3" ht="12.75">
      <c r="B537" s="394"/>
      <c r="C537" s="394"/>
    </row>
    <row r="538" spans="2:3" ht="12.75">
      <c r="B538" s="394"/>
      <c r="C538" s="394"/>
    </row>
    <row r="539" spans="2:3" ht="12.75">
      <c r="B539" s="394"/>
      <c r="C539" s="394"/>
    </row>
    <row r="540" spans="2:3" ht="12.75">
      <c r="B540" s="394"/>
      <c r="C540" s="394"/>
    </row>
    <row r="541" spans="2:3" ht="12.75">
      <c r="B541" s="394"/>
      <c r="C541" s="394"/>
    </row>
    <row r="542" spans="2:3" ht="12.75">
      <c r="B542" s="394"/>
      <c r="C542" s="394"/>
    </row>
    <row r="543" spans="2:3" ht="12.75">
      <c r="B543" s="394"/>
      <c r="C543" s="394"/>
    </row>
    <row r="544" spans="2:3" ht="12.75">
      <c r="B544" s="394"/>
      <c r="C544" s="394"/>
    </row>
    <row r="545" spans="2:3" ht="12.75">
      <c r="B545" s="394"/>
      <c r="C545" s="394"/>
    </row>
    <row r="546" spans="2:3" ht="12.75">
      <c r="B546" s="394"/>
      <c r="C546" s="394"/>
    </row>
    <row r="547" spans="2:3" ht="12.75">
      <c r="B547" s="394"/>
      <c r="C547" s="394"/>
    </row>
    <row r="548" spans="2:3" ht="12.75">
      <c r="B548" s="394"/>
      <c r="C548" s="394"/>
    </row>
    <row r="549" spans="2:3" ht="12.75">
      <c r="B549" s="394"/>
      <c r="C549" s="394"/>
    </row>
    <row r="550" spans="2:3" ht="12.75">
      <c r="B550" s="394"/>
      <c r="C550" s="394"/>
    </row>
    <row r="551" spans="2:3" ht="12.75">
      <c r="B551" s="394"/>
      <c r="C551" s="394"/>
    </row>
    <row r="552" spans="2:3" ht="12.75">
      <c r="B552" s="394"/>
      <c r="C552" s="394"/>
    </row>
    <row r="553" spans="2:3" ht="12.75">
      <c r="B553" s="394"/>
      <c r="C553" s="394"/>
    </row>
    <row r="554" spans="2:3" ht="12.75">
      <c r="B554" s="394"/>
      <c r="C554" s="394"/>
    </row>
    <row r="555" spans="2:3" ht="12.75">
      <c r="B555" s="394"/>
      <c r="C555" s="394"/>
    </row>
    <row r="556" spans="2:3" ht="12.75">
      <c r="B556" s="394"/>
      <c r="C556" s="394"/>
    </row>
    <row r="557" spans="2:3" ht="12.75">
      <c r="B557" s="394"/>
      <c r="C557" s="394"/>
    </row>
    <row r="558" spans="2:3" ht="12.75">
      <c r="B558" s="394"/>
      <c r="C558" s="394"/>
    </row>
    <row r="559" spans="2:3" ht="12.75">
      <c r="B559" s="394"/>
      <c r="C559" s="394"/>
    </row>
    <row r="560" spans="2:3" ht="12.75">
      <c r="B560" s="394"/>
      <c r="C560" s="394"/>
    </row>
    <row r="561" spans="2:3" ht="12.75">
      <c r="B561" s="394"/>
      <c r="C561" s="394"/>
    </row>
    <row r="562" spans="2:3" ht="12.75">
      <c r="B562" s="394"/>
      <c r="C562" s="394"/>
    </row>
    <row r="563" spans="2:3" ht="12.75">
      <c r="B563" s="394"/>
      <c r="C563" s="394"/>
    </row>
    <row r="564" spans="2:3" ht="12.75">
      <c r="B564" s="394"/>
      <c r="C564" s="394"/>
    </row>
    <row r="565" spans="2:3" ht="12.75">
      <c r="B565" s="394"/>
      <c r="C565" s="394"/>
    </row>
    <row r="566" spans="2:3" ht="12.75">
      <c r="B566" s="394"/>
      <c r="C566" s="394"/>
    </row>
    <row r="567" spans="2:3" ht="12.75">
      <c r="B567" s="394"/>
      <c r="C567" s="394"/>
    </row>
    <row r="568" spans="2:3" ht="12.75">
      <c r="B568" s="394"/>
      <c r="C568" s="394"/>
    </row>
  </sheetData>
  <sheetProtection/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62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16384" width="10.28125" style="13" customWidth="1"/>
  </cols>
  <sheetData>
    <row r="1" spans="1:7" ht="12.75">
      <c r="A1" s="12" t="s">
        <v>27</v>
      </c>
      <c r="G1" s="14" t="s">
        <v>28</v>
      </c>
    </row>
    <row r="2" ht="13.5" thickBot="1">
      <c r="A2" s="15" t="s">
        <v>29</v>
      </c>
    </row>
    <row r="3" spans="1:7" ht="18">
      <c r="A3" s="12"/>
      <c r="B3" s="400" t="s">
        <v>124</v>
      </c>
      <c r="C3" s="401"/>
      <c r="D3" s="401"/>
      <c r="E3" s="401"/>
      <c r="F3" s="401"/>
      <c r="G3" s="402"/>
    </row>
    <row r="4" spans="2:7" ht="18">
      <c r="B4" s="403" t="s">
        <v>841</v>
      </c>
      <c r="C4" s="404"/>
      <c r="D4" s="404"/>
      <c r="E4" s="404"/>
      <c r="F4" s="404"/>
      <c r="G4" s="405"/>
    </row>
    <row r="5" spans="2:7" ht="18.75" thickBot="1">
      <c r="B5" s="406" t="s">
        <v>842</v>
      </c>
      <c r="C5" s="407"/>
      <c r="D5" s="407"/>
      <c r="E5" s="407"/>
      <c r="F5" s="407"/>
      <c r="G5" s="408"/>
    </row>
    <row r="6" spans="2:7" ht="12.75">
      <c r="B6" s="20"/>
      <c r="C6" s="20"/>
      <c r="D6" s="20"/>
      <c r="E6" s="20"/>
      <c r="F6" s="20"/>
      <c r="G6" s="20"/>
    </row>
    <row r="7" spans="2:7" ht="16.5" customHeight="1">
      <c r="B7" s="415" t="s">
        <v>125</v>
      </c>
      <c r="C7" s="416"/>
      <c r="D7" s="416"/>
      <c r="E7" s="416"/>
      <c r="F7" s="416"/>
      <c r="G7" s="417"/>
    </row>
    <row r="8" spans="2:7" ht="12.75">
      <c r="B8" s="132"/>
      <c r="C8" s="132"/>
      <c r="D8" s="133"/>
      <c r="E8" s="133"/>
      <c r="F8" s="134"/>
      <c r="G8" s="134"/>
    </row>
    <row r="9" spans="2:7" ht="15">
      <c r="B9" s="21"/>
      <c r="C9" s="22"/>
      <c r="D9" s="135" t="s">
        <v>126</v>
      </c>
      <c r="E9" s="136"/>
      <c r="F9" s="418" t="s">
        <v>127</v>
      </c>
      <c r="G9" s="419"/>
    </row>
    <row r="10" spans="2:7" ht="15">
      <c r="B10" s="137"/>
      <c r="C10" s="138"/>
      <c r="D10" s="139" t="s">
        <v>34</v>
      </c>
      <c r="E10" s="136"/>
      <c r="F10" s="27" t="s">
        <v>128</v>
      </c>
      <c r="G10" s="27" t="s">
        <v>129</v>
      </c>
    </row>
    <row r="11" spans="2:7" ht="15">
      <c r="B11" s="138"/>
      <c r="C11" s="138"/>
      <c r="D11" s="136"/>
      <c r="E11" s="136"/>
      <c r="F11" s="140"/>
      <c r="G11" s="140"/>
    </row>
    <row r="12" spans="2:7" ht="12.75">
      <c r="B12" s="141" t="s">
        <v>130</v>
      </c>
      <c r="C12" s="20"/>
      <c r="D12" s="96">
        <v>650276</v>
      </c>
      <c r="E12" s="45"/>
      <c r="F12" s="97">
        <v>0.21981701837110457</v>
      </c>
      <c r="G12" s="97">
        <v>-22.8385126969175</v>
      </c>
    </row>
    <row r="13" spans="2:7" ht="12.75">
      <c r="B13" s="142" t="s">
        <v>131</v>
      </c>
      <c r="C13" s="20"/>
      <c r="D13" s="143">
        <v>-307732</v>
      </c>
      <c r="E13" s="45"/>
      <c r="F13" s="144">
        <v>2.7803835462952176</v>
      </c>
      <c r="G13" s="144">
        <v>-33.0264549115595</v>
      </c>
    </row>
    <row r="14" spans="2:7" ht="12.75">
      <c r="B14" s="145" t="s">
        <v>132</v>
      </c>
      <c r="C14" s="20"/>
      <c r="D14" s="146">
        <v>342544</v>
      </c>
      <c r="E14" s="45"/>
      <c r="F14" s="147">
        <v>-1.9741136668275705</v>
      </c>
      <c r="G14" s="147">
        <v>-10.624513128937707</v>
      </c>
    </row>
    <row r="15" spans="2:7" ht="12.75">
      <c r="B15" s="149" t="s">
        <v>133</v>
      </c>
      <c r="C15" s="20"/>
      <c r="D15" s="48">
        <v>114878</v>
      </c>
      <c r="E15" s="150"/>
      <c r="F15" s="151">
        <v>-4.76812451896752</v>
      </c>
      <c r="G15" s="151">
        <v>10.493982241150146</v>
      </c>
    </row>
    <row r="16" spans="2:7" ht="12.75">
      <c r="B16" s="149" t="s">
        <v>134</v>
      </c>
      <c r="C16" s="20"/>
      <c r="D16" s="48">
        <v>3643</v>
      </c>
      <c r="E16" s="150"/>
      <c r="F16" s="151">
        <v>-82.39550218887443</v>
      </c>
      <c r="G16" s="151" t="s">
        <v>380</v>
      </c>
    </row>
    <row r="17" spans="2:7" ht="12.75">
      <c r="B17" s="149" t="s">
        <v>135</v>
      </c>
      <c r="C17" s="20"/>
      <c r="D17" s="48">
        <v>66406</v>
      </c>
      <c r="E17" s="150"/>
      <c r="F17" s="151">
        <v>-83.82535653189944</v>
      </c>
      <c r="G17" s="151">
        <v>-54.70190298091174</v>
      </c>
    </row>
    <row r="18" spans="2:7" ht="12.75">
      <c r="B18" s="149" t="s">
        <v>136</v>
      </c>
      <c r="C18" s="20"/>
      <c r="D18" s="48">
        <v>23655</v>
      </c>
      <c r="E18" s="150"/>
      <c r="F18" s="151">
        <v>1.4412991750268889</v>
      </c>
      <c r="G18" s="151">
        <v>24.084290788070728</v>
      </c>
    </row>
    <row r="19" spans="2:7" ht="12.75">
      <c r="B19" s="149" t="s">
        <v>137</v>
      </c>
      <c r="C19" s="20"/>
      <c r="D19" s="48">
        <v>-5831</v>
      </c>
      <c r="E19" s="150"/>
      <c r="F19" s="151" t="s">
        <v>380</v>
      </c>
      <c r="G19" s="151">
        <v>47.46319730980066</v>
      </c>
    </row>
    <row r="20" spans="2:7" ht="2.25" customHeight="1">
      <c r="B20" s="149"/>
      <c r="C20" s="20"/>
      <c r="D20" s="48"/>
      <c r="E20" s="150"/>
      <c r="F20" s="151"/>
      <c r="G20" s="151"/>
    </row>
    <row r="21" spans="2:7" ht="12.75">
      <c r="B21" s="152" t="s">
        <v>138</v>
      </c>
      <c r="C21" s="33"/>
      <c r="D21" s="153">
        <v>545295</v>
      </c>
      <c r="E21" s="154"/>
      <c r="F21" s="155">
        <v>-3.218235256934865</v>
      </c>
      <c r="G21" s="155">
        <v>-4.176313636603068</v>
      </c>
    </row>
    <row r="22" spans="2:7" ht="12.75">
      <c r="B22" s="156" t="s">
        <v>139</v>
      </c>
      <c r="C22" s="20"/>
      <c r="D22" s="44">
        <v>-136231</v>
      </c>
      <c r="E22" s="154"/>
      <c r="F22" s="157">
        <v>11.55933027297018</v>
      </c>
      <c r="G22" s="157">
        <v>-2.299560943629486</v>
      </c>
    </row>
    <row r="23" spans="2:7" ht="12.75">
      <c r="B23" s="156" t="s">
        <v>140</v>
      </c>
      <c r="C23" s="33"/>
      <c r="D23" s="44">
        <v>-132755</v>
      </c>
      <c r="E23" s="154"/>
      <c r="F23" s="157">
        <v>18.949175065639622</v>
      </c>
      <c r="G23" s="157">
        <v>12.660448647495715</v>
      </c>
    </row>
    <row r="24" spans="2:7" ht="12.75">
      <c r="B24" s="156" t="s">
        <v>141</v>
      </c>
      <c r="C24" s="33"/>
      <c r="D24" s="44">
        <v>-3823</v>
      </c>
      <c r="E24" s="154"/>
      <c r="F24" s="157">
        <v>-76.66301565026876</v>
      </c>
      <c r="G24" s="157">
        <v>-83.97982834658922</v>
      </c>
    </row>
    <row r="25" spans="2:7" ht="12.75">
      <c r="B25" s="156" t="s">
        <v>142</v>
      </c>
      <c r="C25" s="33"/>
      <c r="D25" s="44">
        <v>369</v>
      </c>
      <c r="E25" s="154"/>
      <c r="F25" s="157">
        <v>-91.35810951326185</v>
      </c>
      <c r="G25" s="157">
        <v>-35.946692119121934</v>
      </c>
    </row>
    <row r="26" spans="2:7" ht="12.75">
      <c r="B26" s="156" t="s">
        <v>143</v>
      </c>
      <c r="C26" s="33"/>
      <c r="D26" s="44">
        <v>-22</v>
      </c>
      <c r="E26" s="154"/>
      <c r="F26" s="157" t="s">
        <v>380</v>
      </c>
      <c r="G26" s="157" t="s">
        <v>380</v>
      </c>
    </row>
    <row r="27" spans="2:7" ht="12.75">
      <c r="B27" s="156" t="s">
        <v>145</v>
      </c>
      <c r="C27" s="20"/>
      <c r="D27" s="44">
        <v>-261554</v>
      </c>
      <c r="E27" s="150"/>
      <c r="F27" s="157">
        <v>-10.399206663627647</v>
      </c>
      <c r="G27" s="157">
        <v>7.670111018830883</v>
      </c>
    </row>
    <row r="28" spans="2:7" ht="12.75">
      <c r="B28" s="158" t="s">
        <v>146</v>
      </c>
      <c r="C28" s="33"/>
      <c r="D28" s="159">
        <v>147510</v>
      </c>
      <c r="E28" s="154"/>
      <c r="F28" s="147">
        <v>-1.266228521519852</v>
      </c>
      <c r="G28" s="147">
        <v>-20.99160230278123</v>
      </c>
    </row>
    <row r="29" spans="2:7" ht="12.75">
      <c r="B29" s="149" t="s">
        <v>147</v>
      </c>
      <c r="C29" s="20"/>
      <c r="D29" s="48">
        <v>7</v>
      </c>
      <c r="E29" s="150"/>
      <c r="F29" s="151" t="s">
        <v>380</v>
      </c>
      <c r="G29" s="151">
        <v>-37.47740679378199</v>
      </c>
    </row>
    <row r="30" spans="2:7" ht="12.75">
      <c r="B30" s="152" t="s">
        <v>148</v>
      </c>
      <c r="C30" s="33"/>
      <c r="D30" s="153">
        <v>147517</v>
      </c>
      <c r="E30" s="154"/>
      <c r="F30" s="155">
        <v>0.5293416413813201</v>
      </c>
      <c r="G30" s="155">
        <v>-20.99259084893621</v>
      </c>
    </row>
    <row r="31" spans="2:7" ht="12.75">
      <c r="B31" s="149" t="s">
        <v>149</v>
      </c>
      <c r="C31" s="20"/>
      <c r="D31" s="48">
        <v>-30279</v>
      </c>
      <c r="E31" s="150"/>
      <c r="F31" s="151">
        <v>24.337731374066717</v>
      </c>
      <c r="G31" s="151">
        <v>9.202898867304832</v>
      </c>
    </row>
    <row r="32" spans="2:7" ht="12.75">
      <c r="B32" s="158" t="s">
        <v>150</v>
      </c>
      <c r="C32" s="33"/>
      <c r="D32" s="159">
        <v>117238</v>
      </c>
      <c r="E32" s="154"/>
      <c r="F32" s="147">
        <v>-4.207945389681456</v>
      </c>
      <c r="G32" s="147">
        <v>-26.258722298715277</v>
      </c>
    </row>
    <row r="33" spans="2:7" ht="5.25" customHeight="1">
      <c r="B33" s="160"/>
      <c r="D33" s="40"/>
      <c r="E33" s="45"/>
      <c r="F33" s="161"/>
      <c r="G33" s="161"/>
    </row>
    <row r="34" spans="2:7" ht="2.25" customHeight="1">
      <c r="B34" s="162"/>
      <c r="C34" s="163"/>
      <c r="E34" s="20"/>
      <c r="F34" s="161"/>
      <c r="G34" s="161"/>
    </row>
    <row r="35" spans="2:7" ht="12.75">
      <c r="B35" s="164" t="s">
        <v>151</v>
      </c>
      <c r="C35" s="20"/>
      <c r="D35" s="165">
        <v>115354</v>
      </c>
      <c r="E35" s="150"/>
      <c r="F35" s="166">
        <v>-4.104576846660546</v>
      </c>
      <c r="G35" s="166">
        <v>-26.7738367058598</v>
      </c>
    </row>
    <row r="36" spans="2:7" ht="5.25" customHeight="1">
      <c r="B36" s="160"/>
      <c r="D36" s="40"/>
      <c r="E36" s="45"/>
      <c r="F36" s="161"/>
      <c r="G36" s="161"/>
    </row>
    <row r="37" spans="2:7" ht="12.75">
      <c r="B37" s="164" t="s">
        <v>152</v>
      </c>
      <c r="C37" s="20"/>
      <c r="D37" s="165">
        <v>1884</v>
      </c>
      <c r="E37" s="150"/>
      <c r="F37" s="166">
        <v>-10.138764274274415</v>
      </c>
      <c r="G37" s="166">
        <v>29.53296227188462</v>
      </c>
    </row>
    <row r="38" spans="2:7" ht="6" customHeight="1">
      <c r="B38" s="162"/>
      <c r="F38" s="161"/>
      <c r="G38" s="161"/>
    </row>
    <row r="39" spans="2:7" ht="12.75">
      <c r="B39" s="162" t="s">
        <v>93</v>
      </c>
      <c r="C39" s="163"/>
      <c r="E39" s="20"/>
      <c r="F39" s="161"/>
      <c r="G39" s="161"/>
    </row>
    <row r="40" spans="2:7" ht="12.75">
      <c r="B40" s="141" t="s">
        <v>153</v>
      </c>
      <c r="C40" s="20"/>
      <c r="D40" s="96">
        <v>101445</v>
      </c>
      <c r="E40" s="150"/>
      <c r="F40" s="168">
        <v>-2.256473514974422</v>
      </c>
      <c r="G40" s="168">
        <v>16.304536657980417</v>
      </c>
    </row>
    <row r="41" spans="2:7" ht="12.75">
      <c r="B41" s="156" t="s">
        <v>154</v>
      </c>
      <c r="C41" s="20"/>
      <c r="D41" s="44">
        <v>70049</v>
      </c>
      <c r="E41" s="150"/>
      <c r="F41" s="157">
        <v>1.0599485609952053</v>
      </c>
      <c r="G41" s="157">
        <v>4.989923913242311</v>
      </c>
    </row>
    <row r="42" spans="2:7" ht="12.75">
      <c r="B42" s="142" t="s">
        <v>155</v>
      </c>
      <c r="C42" s="20"/>
      <c r="D42" s="143">
        <v>-112576</v>
      </c>
      <c r="E42" s="150"/>
      <c r="F42" s="169">
        <v>13.947488534022323</v>
      </c>
      <c r="G42" s="169">
        <v>-6.477983859022163</v>
      </c>
    </row>
    <row r="44" ht="6" customHeight="1"/>
    <row r="45" ht="12.75">
      <c r="B45" s="112" t="s">
        <v>156</v>
      </c>
    </row>
    <row r="46" spans="2:7" ht="12.75">
      <c r="B46" s="170" t="s">
        <v>150</v>
      </c>
      <c r="C46" s="33"/>
      <c r="D46" s="171">
        <v>111239</v>
      </c>
      <c r="E46" s="45"/>
      <c r="F46" s="172">
        <v>-5.38</v>
      </c>
      <c r="G46" s="172">
        <v>-30.03</v>
      </c>
    </row>
    <row r="50" ht="12.75">
      <c r="B50" s="13" t="s">
        <v>113</v>
      </c>
    </row>
    <row r="51" ht="12.75">
      <c r="B51" s="13" t="s">
        <v>157</v>
      </c>
    </row>
    <row r="52" ht="13.5" customHeight="1">
      <c r="B52" s="13" t="s">
        <v>158</v>
      </c>
    </row>
    <row r="53" ht="13.5" customHeight="1">
      <c r="B53" s="13" t="s">
        <v>159</v>
      </c>
    </row>
    <row r="54" ht="13.5" customHeight="1">
      <c r="B54" s="13" t="s">
        <v>160</v>
      </c>
    </row>
    <row r="55" ht="13.5" customHeight="1">
      <c r="B55" s="13" t="s">
        <v>161</v>
      </c>
    </row>
    <row r="56" ht="13.5" customHeight="1"/>
    <row r="57" ht="13.5" customHeight="1"/>
    <row r="58" ht="12" customHeight="1"/>
    <row r="59" ht="12.75">
      <c r="B59" s="13" t="s">
        <v>122</v>
      </c>
    </row>
    <row r="61" ht="12.75">
      <c r="B61" s="11" t="s">
        <v>821</v>
      </c>
    </row>
    <row r="62" ht="12.75">
      <c r="B62" s="131">
        <v>41332.400527777776</v>
      </c>
    </row>
  </sheetData>
  <sheetProtection/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14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73"/>
  <sheetViews>
    <sheetView showGridLines="0" zoomScale="80" zoomScaleNormal="80" zoomScalePageLayoutView="0" workbookViewId="0" topLeftCell="A1">
      <selection activeCell="B7" sqref="B7:F7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5.7109375" style="13" customWidth="1"/>
    <col min="5" max="5" width="17.00390625" style="13" bestFit="1" customWidth="1"/>
    <col min="6" max="6" width="15.421875" style="13" customWidth="1"/>
    <col min="7" max="16384" width="11.57421875" style="13" customWidth="1"/>
  </cols>
  <sheetData>
    <row r="1" spans="1:6" ht="12.75">
      <c r="A1" s="12" t="s">
        <v>27</v>
      </c>
      <c r="F1" s="14" t="s">
        <v>28</v>
      </c>
    </row>
    <row r="2" ht="13.5" thickBot="1">
      <c r="A2" s="15" t="s">
        <v>29</v>
      </c>
    </row>
    <row r="3" spans="1:6" ht="18">
      <c r="A3" s="12"/>
      <c r="B3" s="400" t="s">
        <v>164</v>
      </c>
      <c r="C3" s="401"/>
      <c r="D3" s="401"/>
      <c r="E3" s="401"/>
      <c r="F3" s="402"/>
    </row>
    <row r="4" spans="2:6" ht="18">
      <c r="B4" s="403" t="s">
        <v>841</v>
      </c>
      <c r="C4" s="404"/>
      <c r="D4" s="404"/>
      <c r="E4" s="404"/>
      <c r="F4" s="405"/>
    </row>
    <row r="5" spans="2:6" ht="18.75" thickBot="1">
      <c r="B5" s="406" t="s">
        <v>842</v>
      </c>
      <c r="C5" s="407"/>
      <c r="D5" s="407"/>
      <c r="E5" s="407"/>
      <c r="F5" s="408"/>
    </row>
    <row r="6" spans="2:6" ht="12.75">
      <c r="B6" s="20"/>
      <c r="C6" s="20"/>
      <c r="D6" s="20"/>
      <c r="E6" s="20"/>
      <c r="F6" s="20"/>
    </row>
    <row r="7" spans="2:6" ht="16.5" customHeight="1">
      <c r="B7" s="415" t="s">
        <v>165</v>
      </c>
      <c r="C7" s="416"/>
      <c r="D7" s="416"/>
      <c r="E7" s="416"/>
      <c r="F7" s="417"/>
    </row>
    <row r="8" spans="2:6" ht="12.75">
      <c r="B8" s="132"/>
      <c r="C8" s="132"/>
      <c r="D8" s="132"/>
      <c r="E8" s="134"/>
      <c r="F8" s="134"/>
    </row>
    <row r="9" spans="2:6" ht="15">
      <c r="B9" s="173"/>
      <c r="C9" s="138"/>
      <c r="D9" s="28">
        <v>40939</v>
      </c>
      <c r="E9" s="28">
        <v>41274</v>
      </c>
      <c r="F9" s="28">
        <v>41305</v>
      </c>
    </row>
    <row r="10" spans="2:6" ht="15">
      <c r="B10" s="138"/>
      <c r="C10" s="138"/>
      <c r="D10" s="174"/>
      <c r="E10" s="174"/>
      <c r="F10" s="174"/>
    </row>
    <row r="11" spans="2:6" ht="12.75">
      <c r="B11" s="175" t="s">
        <v>166</v>
      </c>
      <c r="C11" s="33"/>
      <c r="D11" s="176"/>
      <c r="E11" s="176"/>
      <c r="F11" s="176"/>
    </row>
    <row r="12" spans="2:6" ht="12.75">
      <c r="B12" s="177" t="s">
        <v>104</v>
      </c>
      <c r="C12" s="33"/>
      <c r="D12" s="178">
        <v>-0.2655446179100518</v>
      </c>
      <c r="E12" s="178">
        <v>0.8344736724407609</v>
      </c>
      <c r="F12" s="178">
        <v>0.38752813591802493</v>
      </c>
    </row>
    <row r="13" spans="2:6" ht="12.75">
      <c r="B13" s="177" t="s">
        <v>167</v>
      </c>
      <c r="C13" s="33"/>
      <c r="D13" s="178">
        <v>-0.18270328541710734</v>
      </c>
      <c r="E13" s="178">
        <v>1.2289934019271254</v>
      </c>
      <c r="F13" s="178">
        <v>0.2500139783659039</v>
      </c>
    </row>
    <row r="14" spans="2:6" ht="12.75">
      <c r="B14" s="177" t="s">
        <v>168</v>
      </c>
      <c r="C14" s="20"/>
      <c r="D14" s="178">
        <v>-0.5110333591332061</v>
      </c>
      <c r="E14" s="178">
        <v>1.3070955467549217</v>
      </c>
      <c r="F14" s="178">
        <v>-0.004789797504756166</v>
      </c>
    </row>
    <row r="15" spans="2:6" ht="12.75">
      <c r="B15" s="77" t="s">
        <v>123</v>
      </c>
      <c r="C15" s="33"/>
      <c r="D15" s="178">
        <v>0.35141741067363785</v>
      </c>
      <c r="E15" s="178">
        <v>1.1003425818282508</v>
      </c>
      <c r="F15" s="178">
        <v>0.7391150207848085</v>
      </c>
    </row>
    <row r="16" spans="2:6" ht="12.75">
      <c r="B16" s="77" t="s">
        <v>162</v>
      </c>
      <c r="C16" s="20"/>
      <c r="D16" s="178">
        <v>0.21876293558562576</v>
      </c>
      <c r="E16" s="178">
        <v>1.3998221661886134</v>
      </c>
      <c r="F16" s="178">
        <v>0.7484946009159721</v>
      </c>
    </row>
    <row r="17" spans="2:6" ht="12.75">
      <c r="B17" s="179" t="s">
        <v>163</v>
      </c>
      <c r="C17" s="33"/>
      <c r="D17" s="169">
        <v>0.42070626542523026</v>
      </c>
      <c r="E17" s="169">
        <v>0.9365632348368846</v>
      </c>
      <c r="F17" s="169">
        <v>0.7339619751166149</v>
      </c>
    </row>
    <row r="18" spans="2:6" ht="12.75">
      <c r="B18" s="180"/>
      <c r="C18" s="71"/>
      <c r="D18" s="181"/>
      <c r="E18" s="181"/>
      <c r="F18" s="181"/>
    </row>
    <row r="19" spans="2:6" ht="12.75">
      <c r="B19" s="182" t="s">
        <v>169</v>
      </c>
      <c r="C19" s="20"/>
      <c r="D19" s="183"/>
      <c r="E19" s="183"/>
      <c r="F19" s="183"/>
    </row>
    <row r="20" spans="2:6" ht="12.75">
      <c r="B20" s="184" t="s">
        <v>104</v>
      </c>
      <c r="C20" s="33"/>
      <c r="D20" s="185">
        <v>11.193050133584137</v>
      </c>
      <c r="E20" s="185">
        <v>11.54682068553079</v>
      </c>
      <c r="F20" s="185">
        <v>12.277242174140524</v>
      </c>
    </row>
    <row r="21" spans="2:6" ht="12.75">
      <c r="B21" s="186" t="s">
        <v>170</v>
      </c>
      <c r="D21" s="185">
        <v>11.365231733074888</v>
      </c>
      <c r="E21" s="185">
        <v>11.830830928977853</v>
      </c>
      <c r="F21" s="185">
        <v>12.422514843460375</v>
      </c>
    </row>
    <row r="22" spans="2:6" ht="12.75">
      <c r="B22" s="186" t="s">
        <v>168</v>
      </c>
      <c r="C22" s="163"/>
      <c r="D22" s="185">
        <v>12.496257447993475</v>
      </c>
      <c r="E22" s="185">
        <v>12.448125062766024</v>
      </c>
      <c r="F22" s="185">
        <v>13.020310514603173</v>
      </c>
    </row>
    <row r="23" spans="2:6" ht="12.75">
      <c r="B23" s="186" t="s">
        <v>123</v>
      </c>
      <c r="C23" s="20"/>
      <c r="D23" s="185">
        <v>9.588267779667614</v>
      </c>
      <c r="E23" s="185">
        <v>10.826629368335205</v>
      </c>
      <c r="F23" s="185">
        <v>11.254796906487075</v>
      </c>
    </row>
    <row r="24" spans="2:6" ht="12.75">
      <c r="B24" s="79" t="s">
        <v>162</v>
      </c>
      <c r="D24" s="185">
        <v>12.78883302039957</v>
      </c>
      <c r="E24" s="185">
        <v>14.532873089504793</v>
      </c>
      <c r="F24" s="185">
        <v>15.138265611020628</v>
      </c>
    </row>
    <row r="25" spans="2:6" ht="12.75">
      <c r="B25" s="187" t="s">
        <v>163</v>
      </c>
      <c r="C25" s="20"/>
      <c r="D25" s="188">
        <v>7.9908635175304665</v>
      </c>
      <c r="E25" s="188">
        <v>8.890762653700722</v>
      </c>
      <c r="F25" s="188">
        <v>9.23044014057044</v>
      </c>
    </row>
    <row r="26" spans="2:6" ht="15">
      <c r="B26" s="138"/>
      <c r="C26" s="138"/>
      <c r="D26" s="138"/>
      <c r="E26" s="140"/>
      <c r="F26" s="140"/>
    </row>
    <row r="27" spans="2:6" ht="12.75">
      <c r="B27" s="175" t="s">
        <v>171</v>
      </c>
      <c r="C27" s="20"/>
      <c r="D27" s="176"/>
      <c r="E27" s="176"/>
      <c r="F27" s="176"/>
    </row>
    <row r="28" spans="2:6" ht="12.75">
      <c r="B28" s="189" t="s">
        <v>172</v>
      </c>
      <c r="C28" s="20"/>
      <c r="D28" s="178">
        <v>22.154256764508748</v>
      </c>
      <c r="E28" s="178">
        <v>17.293130978986778</v>
      </c>
      <c r="F28" s="178">
        <v>15.575503981062372</v>
      </c>
    </row>
    <row r="29" spans="2:6" ht="12.75">
      <c r="B29" s="189" t="s">
        <v>173</v>
      </c>
      <c r="C29" s="20"/>
      <c r="D29" s="178">
        <v>18.86429921440519</v>
      </c>
      <c r="E29" s="178">
        <v>14.650145649519894</v>
      </c>
      <c r="F29" s="178">
        <v>12.378511871389671</v>
      </c>
    </row>
    <row r="30" spans="2:6" ht="12.75">
      <c r="B30" s="189" t="s">
        <v>174</v>
      </c>
      <c r="C30" s="20"/>
      <c r="D30" s="178">
        <v>1.7273180360638587</v>
      </c>
      <c r="E30" s="178">
        <v>1.384570758871718</v>
      </c>
      <c r="F30" s="178">
        <v>1.26052628213434</v>
      </c>
    </row>
    <row r="31" spans="2:6" ht="12.75">
      <c r="B31" s="190" t="s">
        <v>175</v>
      </c>
      <c r="C31" s="20"/>
      <c r="D31" s="169">
        <v>1.4708073765285667</v>
      </c>
      <c r="E31" s="169">
        <v>1.1729607151061683</v>
      </c>
      <c r="F31" s="169">
        <v>1.0017935577924288</v>
      </c>
    </row>
    <row r="32" spans="2:6" s="71" customFormat="1" ht="12.75">
      <c r="B32" s="180"/>
      <c r="D32" s="181"/>
      <c r="E32" s="181"/>
      <c r="F32" s="181"/>
    </row>
    <row r="33" spans="2:6" ht="12.75">
      <c r="B33" s="191" t="s">
        <v>176</v>
      </c>
      <c r="C33" s="20"/>
      <c r="D33" s="192"/>
      <c r="E33" s="192"/>
      <c r="F33" s="192"/>
    </row>
    <row r="34" spans="2:6" ht="12.75">
      <c r="B34" s="193" t="s">
        <v>177</v>
      </c>
      <c r="C34" s="20"/>
      <c r="D34" s="151">
        <v>45.41742172329441</v>
      </c>
      <c r="E34" s="151">
        <v>50.621307176835515</v>
      </c>
      <c r="F34" s="151">
        <v>51.84275686688578</v>
      </c>
    </row>
    <row r="35" spans="2:6" ht="12.75">
      <c r="B35" s="193" t="s">
        <v>178</v>
      </c>
      <c r="C35" s="20"/>
      <c r="D35" s="151">
        <v>2.374084212635334</v>
      </c>
      <c r="E35" s="151">
        <v>2.3122041712557824</v>
      </c>
      <c r="F35" s="151">
        <v>2.383060068961783</v>
      </c>
    </row>
    <row r="36" spans="2:6" ht="12.75">
      <c r="B36" s="193" t="s">
        <v>179</v>
      </c>
      <c r="C36" s="33"/>
      <c r="D36" s="151">
        <v>44.55666427084598</v>
      </c>
      <c r="E36" s="151">
        <v>48.06893334663427</v>
      </c>
      <c r="F36" s="151">
        <v>48.30425211275929</v>
      </c>
    </row>
    <row r="37" spans="2:6" ht="12.75">
      <c r="B37" s="194" t="s">
        <v>180</v>
      </c>
      <c r="C37" s="20"/>
      <c r="D37" s="188">
        <v>2.247316610795395</v>
      </c>
      <c r="E37" s="188">
        <v>2.1806680813186143</v>
      </c>
      <c r="F37" s="188">
        <v>2.234967435599728</v>
      </c>
    </row>
    <row r="38" spans="2:6" s="71" customFormat="1" ht="12.75">
      <c r="B38" s="180"/>
      <c r="D38" s="181"/>
      <c r="E38" s="181"/>
      <c r="F38" s="181"/>
    </row>
    <row r="39" spans="2:6" ht="12.75">
      <c r="B39" s="175" t="s">
        <v>181</v>
      </c>
      <c r="C39" s="33"/>
      <c r="D39" s="176"/>
      <c r="E39" s="176"/>
      <c r="F39" s="176"/>
    </row>
    <row r="40" spans="2:6" ht="12.75">
      <c r="B40" s="189" t="s">
        <v>182</v>
      </c>
      <c r="C40" s="33"/>
      <c r="D40" s="178"/>
      <c r="E40" s="178"/>
      <c r="F40" s="178"/>
    </row>
    <row r="41" spans="2:6" ht="12.75">
      <c r="B41" s="177" t="s">
        <v>104</v>
      </c>
      <c r="C41" s="33"/>
      <c r="D41" s="178">
        <v>2.3565411921284043</v>
      </c>
      <c r="E41" s="178">
        <v>2.2683599722100114</v>
      </c>
      <c r="F41" s="178">
        <v>2.2905609860108833</v>
      </c>
    </row>
    <row r="42" spans="2:6" ht="12.75">
      <c r="B42" s="177" t="s">
        <v>167</v>
      </c>
      <c r="C42" s="33"/>
      <c r="D42" s="178">
        <v>2.383348983784489</v>
      </c>
      <c r="E42" s="178">
        <v>2.2904506244021565</v>
      </c>
      <c r="F42" s="178">
        <v>2.315642459927794</v>
      </c>
    </row>
    <row r="43" spans="2:6" ht="12.75">
      <c r="B43" s="177" t="s">
        <v>168</v>
      </c>
      <c r="C43" s="20"/>
      <c r="D43" s="178">
        <v>2.166161880624221</v>
      </c>
      <c r="E43" s="178">
        <v>2.0010095672706667</v>
      </c>
      <c r="F43" s="178">
        <v>2.0380907730191544</v>
      </c>
    </row>
    <row r="44" spans="2:6" ht="12.75">
      <c r="B44" s="77" t="s">
        <v>123</v>
      </c>
      <c r="C44" s="33"/>
      <c r="D44" s="157">
        <v>2.7348361987768803</v>
      </c>
      <c r="E44" s="157">
        <v>2.7692197939530416</v>
      </c>
      <c r="F44" s="157">
        <v>2.77087263199611</v>
      </c>
    </row>
    <row r="45" spans="2:6" ht="12.75">
      <c r="B45" s="77" t="s">
        <v>162</v>
      </c>
      <c r="C45" s="20"/>
      <c r="D45" s="157">
        <v>6.1716384123862955</v>
      </c>
      <c r="E45" s="157">
        <v>6.364266603559497</v>
      </c>
      <c r="F45" s="157">
        <v>6.377307522588531</v>
      </c>
    </row>
    <row r="46" spans="2:6" ht="12.75">
      <c r="B46" s="179" t="s">
        <v>163</v>
      </c>
      <c r="C46" s="33"/>
      <c r="D46" s="169">
        <v>0.9433156938953502</v>
      </c>
      <c r="E46" s="169">
        <v>0.7941377401522037</v>
      </c>
      <c r="F46" s="169">
        <v>0.7892482400991153</v>
      </c>
    </row>
    <row r="47" spans="2:6" s="71" customFormat="1" ht="12.75">
      <c r="B47" s="180"/>
      <c r="D47" s="181"/>
      <c r="E47" s="181"/>
      <c r="F47" s="181"/>
    </row>
    <row r="48" spans="2:6" ht="12.75">
      <c r="B48" s="182" t="s">
        <v>183</v>
      </c>
      <c r="C48" s="20"/>
      <c r="D48" s="183"/>
      <c r="E48" s="183"/>
      <c r="F48" s="183"/>
    </row>
    <row r="49" spans="2:6" ht="12.75">
      <c r="B49" s="184" t="s">
        <v>104</v>
      </c>
      <c r="C49" s="33"/>
      <c r="D49" s="185">
        <v>2.5365602686692594</v>
      </c>
      <c r="E49" s="185">
        <v>2.1989182342295606</v>
      </c>
      <c r="F49" s="185">
        <v>2.216043346346785</v>
      </c>
    </row>
    <row r="50" spans="2:6" ht="12.75">
      <c r="B50" s="186" t="s">
        <v>170</v>
      </c>
      <c r="D50" s="185">
        <v>2.5637517499961042</v>
      </c>
      <c r="E50" s="185">
        <v>2.2177662340896647</v>
      </c>
      <c r="F50" s="185">
        <v>2.237870900177248</v>
      </c>
    </row>
    <row r="51" spans="2:6" ht="12.75">
      <c r="B51" s="186" t="s">
        <v>168</v>
      </c>
      <c r="C51" s="163"/>
      <c r="D51" s="185">
        <v>1.6665840530353662</v>
      </c>
      <c r="E51" s="185">
        <v>1.5091217296954291</v>
      </c>
      <c r="F51" s="185">
        <v>1.5780714436815657</v>
      </c>
    </row>
    <row r="52" spans="2:6" ht="12.75">
      <c r="B52" s="186" t="s">
        <v>123</v>
      </c>
      <c r="C52" s="20"/>
      <c r="D52" s="185">
        <v>3.974725301448956</v>
      </c>
      <c r="E52" s="185">
        <v>3.3537383782501937</v>
      </c>
      <c r="F52" s="185">
        <v>3.2890393888027036</v>
      </c>
    </row>
    <row r="53" spans="2:6" ht="12.75">
      <c r="B53" s="79" t="s">
        <v>162</v>
      </c>
      <c r="D53" s="195">
        <v>2.395760210269076</v>
      </c>
      <c r="E53" s="195">
        <v>2.403205795762428</v>
      </c>
      <c r="F53" s="195">
        <v>2.350162115876795</v>
      </c>
    </row>
    <row r="54" spans="2:6" ht="12.75">
      <c r="B54" s="187" t="s">
        <v>163</v>
      </c>
      <c r="C54" s="20"/>
      <c r="D54" s="188">
        <v>4.800220990756773</v>
      </c>
      <c r="E54" s="188">
        <v>3.8557648331749315</v>
      </c>
      <c r="F54" s="188">
        <v>3.785600337106588</v>
      </c>
    </row>
    <row r="55" spans="2:6" s="71" customFormat="1" ht="12.75">
      <c r="B55" s="180"/>
      <c r="D55" s="181"/>
      <c r="F55" s="181"/>
    </row>
    <row r="56" spans="2:6" ht="12.75">
      <c r="B56" s="175" t="s">
        <v>99</v>
      </c>
      <c r="D56" s="176"/>
      <c r="E56" s="176"/>
      <c r="F56" s="176"/>
    </row>
    <row r="57" spans="2:6" ht="12.75">
      <c r="B57" s="189" t="s">
        <v>104</v>
      </c>
      <c r="D57" s="178">
        <v>5.908639718322948</v>
      </c>
      <c r="E57" s="178">
        <v>5.153320128718303</v>
      </c>
      <c r="F57" s="178">
        <v>5.214946502722871</v>
      </c>
    </row>
    <row r="58" spans="2:6" ht="12.75">
      <c r="B58" s="177" t="s">
        <v>170</v>
      </c>
      <c r="D58" s="178">
        <v>5.984780045806243</v>
      </c>
      <c r="E58" s="178">
        <v>5.211239601050721</v>
      </c>
      <c r="F58" s="178">
        <v>5.279430900350849</v>
      </c>
    </row>
    <row r="59" spans="2:6" ht="12.75">
      <c r="B59" s="177" t="s">
        <v>168</v>
      </c>
      <c r="D59" s="178">
        <v>4.592056009218343</v>
      </c>
      <c r="E59" s="178">
        <v>3.857510196871674</v>
      </c>
      <c r="F59" s="178">
        <v>3.9749389023980344</v>
      </c>
    </row>
    <row r="60" spans="2:6" ht="12.75">
      <c r="B60" s="177" t="s">
        <v>123</v>
      </c>
      <c r="D60" s="178">
        <v>8.230963491179095</v>
      </c>
      <c r="E60" s="178">
        <v>7.445679604079482</v>
      </c>
      <c r="F60" s="178">
        <v>7.416700563704137</v>
      </c>
    </row>
    <row r="61" spans="2:6" ht="12.75">
      <c r="B61" s="77" t="s">
        <v>162</v>
      </c>
      <c r="D61" s="157">
        <v>8.181869010903013</v>
      </c>
      <c r="E61" s="157">
        <v>7.890841905782133</v>
      </c>
      <c r="F61" s="157">
        <v>7.915786191794269</v>
      </c>
    </row>
    <row r="62" spans="2:6" ht="12.75">
      <c r="B62" s="179" t="s">
        <v>163</v>
      </c>
      <c r="D62" s="169">
        <v>8.256555236826495</v>
      </c>
      <c r="E62" s="169">
        <v>7.2011119754265955</v>
      </c>
      <c r="F62" s="169">
        <v>7.1424684524164785</v>
      </c>
    </row>
    <row r="64" ht="12.75">
      <c r="B64" s="13" t="s">
        <v>113</v>
      </c>
    </row>
    <row r="65" ht="12.75">
      <c r="B65" s="13" t="s">
        <v>184</v>
      </c>
    </row>
    <row r="66" ht="13.5" customHeight="1"/>
    <row r="67" ht="13.5" customHeight="1"/>
    <row r="68" ht="13.5" customHeight="1"/>
    <row r="69" ht="12" customHeight="1"/>
    <row r="70" ht="12.75">
      <c r="B70" s="13" t="s">
        <v>122</v>
      </c>
    </row>
    <row r="72" ht="12.75">
      <c r="B72" s="11" t="s">
        <v>821</v>
      </c>
    </row>
    <row r="73" ht="12.75">
      <c r="B73" s="131">
        <v>41332.400527777776</v>
      </c>
    </row>
  </sheetData>
  <sheetProtection/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31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6:B5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96.421875" style="2" bestFit="1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185</v>
      </c>
    </row>
    <row r="8" ht="12.75">
      <c r="B8" s="6" t="s">
        <v>5</v>
      </c>
    </row>
    <row r="9" ht="12.75">
      <c r="B9" s="6"/>
    </row>
    <row r="10" ht="12.75">
      <c r="B10" s="6" t="s">
        <v>6</v>
      </c>
    </row>
    <row r="11" ht="12.75">
      <c r="B11" s="3"/>
    </row>
    <row r="12" ht="12.75">
      <c r="B12" s="6" t="s">
        <v>7</v>
      </c>
    </row>
    <row r="13" ht="12.75">
      <c r="B13" s="3"/>
    </row>
    <row r="14" ht="12.75">
      <c r="B14" s="6" t="s">
        <v>8</v>
      </c>
    </row>
    <row r="15" ht="12.75">
      <c r="B15" s="3"/>
    </row>
    <row r="16" ht="12.75">
      <c r="B16" s="6" t="s">
        <v>9</v>
      </c>
    </row>
    <row r="17" ht="12.75">
      <c r="B17" s="5"/>
    </row>
    <row r="18" ht="12.75">
      <c r="B18" s="6" t="s">
        <v>10</v>
      </c>
    </row>
    <row r="19" ht="12.75">
      <c r="B19" s="6"/>
    </row>
    <row r="20" ht="12.75">
      <c r="B20" s="6" t="s">
        <v>11</v>
      </c>
    </row>
    <row r="21" ht="12.75">
      <c r="B21" s="6"/>
    </row>
    <row r="22" ht="12.75">
      <c r="B22" s="6" t="s">
        <v>12</v>
      </c>
    </row>
    <row r="23" ht="12.75">
      <c r="B23" s="6"/>
    </row>
    <row r="24" ht="12.75">
      <c r="B24" s="6" t="s">
        <v>13</v>
      </c>
    </row>
    <row r="25" ht="12.75">
      <c r="B25" s="3"/>
    </row>
    <row r="26" ht="12.75">
      <c r="B26" s="6" t="s">
        <v>14</v>
      </c>
    </row>
    <row r="27" ht="12.75">
      <c r="B27" s="7"/>
    </row>
    <row r="28" ht="12.75">
      <c r="B28" s="6" t="s">
        <v>15</v>
      </c>
    </row>
    <row r="29" ht="12.75">
      <c r="B29" s="7"/>
    </row>
    <row r="30" ht="12.75">
      <c r="B30" s="6" t="s">
        <v>16</v>
      </c>
    </row>
    <row r="31" ht="12.75">
      <c r="B31" s="7"/>
    </row>
    <row r="32" ht="12.75">
      <c r="B32" s="6" t="s">
        <v>17</v>
      </c>
    </row>
    <row r="33" ht="12.75">
      <c r="B33" s="3"/>
    </row>
    <row r="34" ht="12.75">
      <c r="B34" s="6" t="s">
        <v>18</v>
      </c>
    </row>
    <row r="36" ht="12.75">
      <c r="B36" s="6" t="s">
        <v>19</v>
      </c>
    </row>
    <row r="37" ht="12.75">
      <c r="B37" s="3"/>
    </row>
    <row r="38" ht="12.75">
      <c r="B38" s="6" t="s">
        <v>20</v>
      </c>
    </row>
    <row r="39" ht="12.75">
      <c r="B39" s="3"/>
    </row>
    <row r="40" ht="12.75">
      <c r="B40" s="6" t="s">
        <v>21</v>
      </c>
    </row>
    <row r="41" ht="12.75">
      <c r="B41" s="3"/>
    </row>
    <row r="42" ht="12.75">
      <c r="B42" s="6" t="s">
        <v>22</v>
      </c>
    </row>
    <row r="43" ht="12.75">
      <c r="B43" s="3"/>
    </row>
    <row r="44" ht="12.75">
      <c r="B44" s="6" t="s">
        <v>23</v>
      </c>
    </row>
    <row r="45" ht="12.75">
      <c r="B45" s="3"/>
    </row>
    <row r="46" ht="12.75">
      <c r="B46" s="6" t="s">
        <v>24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820</v>
      </c>
    </row>
    <row r="51" ht="12.75">
      <c r="B51" s="10" t="s">
        <v>25</v>
      </c>
    </row>
    <row r="52" ht="12.75">
      <c r="B52" s="10" t="s">
        <v>26</v>
      </c>
    </row>
    <row r="54" ht="12.75">
      <c r="B54" s="11" t="s">
        <v>821</v>
      </c>
    </row>
  </sheetData>
  <sheetProtection/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0.43" bottom="0.45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4"/>
  <sheetViews>
    <sheetView showGridLines="0" zoomScale="75" zoomScaleNormal="75" zoomScalePageLayoutView="0" workbookViewId="0" topLeftCell="A1">
      <selection activeCell="A4" sqref="A4:R4"/>
    </sheetView>
  </sheetViews>
  <sheetFormatPr defaultColWidth="11.57421875" defaultRowHeight="12.75"/>
  <cols>
    <col min="1" max="1" width="32.28125" style="13" customWidth="1"/>
    <col min="2" max="2" width="16.28125" style="13" customWidth="1"/>
    <col min="3" max="3" width="14.28125" style="13" customWidth="1"/>
    <col min="4" max="4" width="15.28125" style="13" customWidth="1"/>
    <col min="5" max="5" width="16.140625" style="13" customWidth="1"/>
    <col min="6" max="6" width="14.7109375" style="13" customWidth="1"/>
    <col min="7" max="7" width="16.28125" style="13" customWidth="1"/>
    <col min="8" max="8" width="14.28125" style="13" customWidth="1"/>
    <col min="9" max="9" width="15.00390625" style="13" customWidth="1"/>
    <col min="10" max="10" width="16.140625" style="13" customWidth="1"/>
    <col min="11" max="11" width="0.71875" style="13" customWidth="1"/>
    <col min="12" max="12" width="15.00390625" style="13" customWidth="1"/>
    <col min="13" max="13" width="14.00390625" style="13" customWidth="1"/>
    <col min="14" max="14" width="14.8515625" style="13" customWidth="1"/>
    <col min="15" max="15" width="14.57421875" style="13" customWidth="1"/>
    <col min="16" max="16" width="2.00390625" style="13" customWidth="1"/>
    <col min="17" max="17" width="16.28125" style="13" customWidth="1"/>
    <col min="18" max="18" width="15.28125" style="13" customWidth="1"/>
    <col min="19" max="16384" width="11.57421875" style="13" customWidth="1"/>
  </cols>
  <sheetData>
    <row r="1" spans="1:18" ht="12.75">
      <c r="A1" s="12" t="s">
        <v>27</v>
      </c>
      <c r="B1" s="12"/>
      <c r="C1" s="12"/>
      <c r="R1" s="14" t="s">
        <v>28</v>
      </c>
    </row>
    <row r="2" spans="1:3" ht="12.75">
      <c r="A2" s="12" t="s">
        <v>29</v>
      </c>
      <c r="B2" s="12"/>
      <c r="C2" s="12"/>
    </row>
    <row r="3" spans="1:3" ht="6" customHeight="1" thickBot="1">
      <c r="A3" s="12"/>
      <c r="B3" s="12"/>
      <c r="C3" s="12"/>
    </row>
    <row r="4" spans="1:18" ht="24" customHeight="1">
      <c r="A4" s="400" t="s">
        <v>840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20"/>
      <c r="R4" s="421"/>
    </row>
    <row r="5" spans="1:18" ht="22.5" customHeight="1" thickBot="1">
      <c r="A5" s="422" t="s">
        <v>186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4"/>
      <c r="R5" s="425"/>
    </row>
    <row r="6" spans="1:17" ht="12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</row>
    <row r="7" spans="1:18" ht="12.75" customHeight="1">
      <c r="A7" s="426" t="s">
        <v>187</v>
      </c>
      <c r="B7" s="429" t="s">
        <v>104</v>
      </c>
      <c r="C7" s="429" t="s">
        <v>188</v>
      </c>
      <c r="D7" s="429" t="s">
        <v>189</v>
      </c>
      <c r="E7" s="429" t="s">
        <v>190</v>
      </c>
      <c r="F7" s="429" t="s">
        <v>63</v>
      </c>
      <c r="G7" s="429" t="s">
        <v>191</v>
      </c>
      <c r="H7" s="429" t="s">
        <v>192</v>
      </c>
      <c r="I7" s="429" t="s">
        <v>193</v>
      </c>
      <c r="J7" s="429" t="s">
        <v>194</v>
      </c>
      <c r="K7" s="196"/>
      <c r="L7" s="429" t="s">
        <v>95</v>
      </c>
      <c r="M7" s="429" t="s">
        <v>96</v>
      </c>
      <c r="N7" s="429" t="s">
        <v>97</v>
      </c>
      <c r="O7" s="429" t="s">
        <v>195</v>
      </c>
      <c r="P7" s="197"/>
      <c r="Q7" s="429" t="s">
        <v>196</v>
      </c>
      <c r="R7" s="429" t="s">
        <v>99</v>
      </c>
    </row>
    <row r="8" spans="1:18" s="134" customFormat="1" ht="12.75" customHeight="1">
      <c r="A8" s="427"/>
      <c r="B8" s="430"/>
      <c r="C8" s="430"/>
      <c r="D8" s="430"/>
      <c r="E8" s="430"/>
      <c r="F8" s="430"/>
      <c r="G8" s="430"/>
      <c r="H8" s="430"/>
      <c r="I8" s="430"/>
      <c r="J8" s="430"/>
      <c r="K8" s="196"/>
      <c r="L8" s="432"/>
      <c r="M8" s="434"/>
      <c r="N8" s="432"/>
      <c r="O8" s="434"/>
      <c r="P8" s="198"/>
      <c r="Q8" s="432"/>
      <c r="R8" s="432"/>
    </row>
    <row r="9" spans="1:18" s="134" customFormat="1" ht="12.75" customHeight="1">
      <c r="A9" s="427"/>
      <c r="B9" s="430"/>
      <c r="C9" s="430"/>
      <c r="D9" s="430"/>
      <c r="E9" s="430"/>
      <c r="F9" s="430"/>
      <c r="G9" s="430"/>
      <c r="H9" s="430"/>
      <c r="I9" s="430"/>
      <c r="J9" s="430"/>
      <c r="K9" s="196"/>
      <c r="L9" s="432"/>
      <c r="M9" s="434"/>
      <c r="N9" s="432"/>
      <c r="O9" s="434"/>
      <c r="P9" s="198"/>
      <c r="Q9" s="432"/>
      <c r="R9" s="432"/>
    </row>
    <row r="10" spans="1:18" s="134" customFormat="1" ht="18" customHeight="1">
      <c r="A10" s="427"/>
      <c r="B10" s="430"/>
      <c r="C10" s="430"/>
      <c r="D10" s="430"/>
      <c r="E10" s="430"/>
      <c r="F10" s="430"/>
      <c r="G10" s="430"/>
      <c r="H10" s="430"/>
      <c r="I10" s="430"/>
      <c r="J10" s="430"/>
      <c r="K10" s="196"/>
      <c r="L10" s="432"/>
      <c r="M10" s="434"/>
      <c r="N10" s="432"/>
      <c r="O10" s="434"/>
      <c r="P10" s="198"/>
      <c r="Q10" s="432"/>
      <c r="R10" s="432"/>
    </row>
    <row r="11" spans="1:18" s="134" customFormat="1" ht="19.5" customHeight="1">
      <c r="A11" s="428"/>
      <c r="B11" s="431"/>
      <c r="C11" s="431"/>
      <c r="D11" s="431"/>
      <c r="E11" s="431"/>
      <c r="F11" s="431"/>
      <c r="G11" s="431"/>
      <c r="H11" s="431"/>
      <c r="I11" s="431"/>
      <c r="J11" s="431"/>
      <c r="K11" s="196"/>
      <c r="L11" s="433"/>
      <c r="M11" s="435"/>
      <c r="N11" s="433"/>
      <c r="O11" s="435"/>
      <c r="P11" s="198"/>
      <c r="Q11" s="433"/>
      <c r="R11" s="433"/>
    </row>
    <row r="12" spans="1:18" s="134" customFormat="1" ht="12.7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196"/>
      <c r="L12" s="201"/>
      <c r="M12" s="200"/>
      <c r="N12" s="201"/>
      <c r="O12" s="200"/>
      <c r="P12" s="200"/>
      <c r="Q12" s="200"/>
      <c r="R12" s="13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196"/>
      <c r="M13" s="40"/>
      <c r="N13" s="40"/>
      <c r="O13" s="40"/>
      <c r="P13" s="40"/>
      <c r="Q13" s="40"/>
      <c r="R13" s="40"/>
    </row>
    <row r="14" spans="1:18" ht="12.75">
      <c r="A14" s="202" t="s">
        <v>198</v>
      </c>
      <c r="B14" s="203">
        <v>2913408</v>
      </c>
      <c r="C14" s="203">
        <v>329821</v>
      </c>
      <c r="D14" s="203">
        <v>603254</v>
      </c>
      <c r="E14" s="203">
        <v>23093</v>
      </c>
      <c r="F14" s="203">
        <v>1900</v>
      </c>
      <c r="G14" s="203">
        <v>771</v>
      </c>
      <c r="H14" s="203">
        <v>19936</v>
      </c>
      <c r="I14" s="203">
        <v>237653</v>
      </c>
      <c r="J14" s="204">
        <v>4097266</v>
      </c>
      <c r="K14" s="196"/>
      <c r="L14" s="203">
        <v>861255</v>
      </c>
      <c r="M14" s="203">
        <v>183959</v>
      </c>
      <c r="N14" s="203">
        <v>224500</v>
      </c>
      <c r="O14" s="203">
        <v>97</v>
      </c>
      <c r="P14" s="48"/>
      <c r="Q14" s="203">
        <v>6379.61363</v>
      </c>
      <c r="R14" s="203">
        <v>31208</v>
      </c>
    </row>
    <row r="15" spans="1:18" ht="12.75">
      <c r="A15" s="205" t="s">
        <v>199</v>
      </c>
      <c r="B15" s="206">
        <v>7019577</v>
      </c>
      <c r="C15" s="206">
        <v>374900</v>
      </c>
      <c r="D15" s="206">
        <v>1281494</v>
      </c>
      <c r="E15" s="206">
        <v>476511</v>
      </c>
      <c r="F15" s="206">
        <v>45953</v>
      </c>
      <c r="G15" s="206">
        <v>2897</v>
      </c>
      <c r="H15" s="206">
        <v>58428</v>
      </c>
      <c r="I15" s="206">
        <v>461903</v>
      </c>
      <c r="J15" s="207">
        <v>9591437</v>
      </c>
      <c r="K15" s="196"/>
      <c r="L15" s="206">
        <v>1841230</v>
      </c>
      <c r="M15" s="206">
        <v>552171</v>
      </c>
      <c r="N15" s="206">
        <v>391781</v>
      </c>
      <c r="O15" s="206">
        <v>274986</v>
      </c>
      <c r="P15" s="48"/>
      <c r="Q15" s="206">
        <v>95962.621159</v>
      </c>
      <c r="R15" s="206">
        <v>249523</v>
      </c>
    </row>
    <row r="16" spans="1:18" ht="12.75">
      <c r="A16" s="205" t="s">
        <v>200</v>
      </c>
      <c r="B16" s="206">
        <v>464239</v>
      </c>
      <c r="C16" s="206">
        <v>21584</v>
      </c>
      <c r="D16" s="206">
        <v>654731</v>
      </c>
      <c r="E16" s="206">
        <v>3195</v>
      </c>
      <c r="F16" s="206">
        <v>7012</v>
      </c>
      <c r="G16" s="206">
        <v>20</v>
      </c>
      <c r="H16" s="206">
        <v>6196</v>
      </c>
      <c r="I16" s="206">
        <v>27011</v>
      </c>
      <c r="J16" s="207">
        <v>1174598</v>
      </c>
      <c r="K16" s="196"/>
      <c r="L16" s="206">
        <v>36004</v>
      </c>
      <c r="M16" s="206">
        <v>14220</v>
      </c>
      <c r="N16" s="206">
        <v>969</v>
      </c>
      <c r="O16" s="206">
        <v>52436</v>
      </c>
      <c r="P16" s="48"/>
      <c r="Q16" s="206">
        <v>2673.699585</v>
      </c>
      <c r="R16" s="206">
        <v>4703</v>
      </c>
    </row>
    <row r="17" spans="1:18" ht="12.75">
      <c r="A17" s="205" t="s">
        <v>201</v>
      </c>
      <c r="B17" s="206">
        <v>19287431</v>
      </c>
      <c r="C17" s="206">
        <v>587831</v>
      </c>
      <c r="D17" s="206">
        <v>1913993</v>
      </c>
      <c r="E17" s="206">
        <v>357511</v>
      </c>
      <c r="F17" s="206">
        <v>43111</v>
      </c>
      <c r="G17" s="206">
        <v>13933</v>
      </c>
      <c r="H17" s="206">
        <v>205382</v>
      </c>
      <c r="I17" s="206">
        <v>906335</v>
      </c>
      <c r="J17" s="207">
        <v>23184210</v>
      </c>
      <c r="K17" s="196"/>
      <c r="L17" s="206">
        <v>7501414</v>
      </c>
      <c r="M17" s="206">
        <v>1321329</v>
      </c>
      <c r="N17" s="206">
        <v>1117754</v>
      </c>
      <c r="O17" s="206">
        <v>542121</v>
      </c>
      <c r="P17" s="48"/>
      <c r="Q17" s="206">
        <v>214981.814387</v>
      </c>
      <c r="R17" s="206">
        <v>622859</v>
      </c>
    </row>
    <row r="18" spans="1:18" ht="12.75">
      <c r="A18" s="205" t="s">
        <v>202</v>
      </c>
      <c r="B18" s="206">
        <v>13162499</v>
      </c>
      <c r="C18" s="206">
        <v>1283125</v>
      </c>
      <c r="D18" s="206">
        <v>1988970</v>
      </c>
      <c r="E18" s="206">
        <v>478266</v>
      </c>
      <c r="F18" s="206">
        <v>131464</v>
      </c>
      <c r="G18" s="206">
        <v>65624</v>
      </c>
      <c r="H18" s="206">
        <v>212342</v>
      </c>
      <c r="I18" s="206">
        <v>958788</v>
      </c>
      <c r="J18" s="207">
        <v>17971214</v>
      </c>
      <c r="K18" s="196"/>
      <c r="L18" s="206">
        <v>3773150</v>
      </c>
      <c r="M18" s="206">
        <v>939165</v>
      </c>
      <c r="N18" s="206">
        <v>706849</v>
      </c>
      <c r="O18" s="206">
        <v>525782</v>
      </c>
      <c r="P18" s="48"/>
      <c r="Q18" s="206">
        <v>244827.413311</v>
      </c>
      <c r="R18" s="206">
        <v>720071</v>
      </c>
    </row>
    <row r="19" spans="1:18" ht="12.75">
      <c r="A19" s="208" t="s">
        <v>203</v>
      </c>
      <c r="B19" s="209">
        <v>8198</v>
      </c>
      <c r="C19" s="209">
        <v>8775</v>
      </c>
      <c r="D19" s="209">
        <v>4433</v>
      </c>
      <c r="E19" s="209">
        <v>0</v>
      </c>
      <c r="F19" s="209">
        <v>0</v>
      </c>
      <c r="G19" s="209">
        <v>0</v>
      </c>
      <c r="H19" s="209">
        <v>860</v>
      </c>
      <c r="I19" s="209">
        <v>588</v>
      </c>
      <c r="J19" s="210">
        <v>22791</v>
      </c>
      <c r="K19" s="196"/>
      <c r="L19" s="209">
        <v>3422</v>
      </c>
      <c r="M19" s="209">
        <v>3711</v>
      </c>
      <c r="N19" s="209">
        <v>0</v>
      </c>
      <c r="O19" s="209">
        <v>166</v>
      </c>
      <c r="P19" s="48"/>
      <c r="Q19" s="209">
        <v>11.415861</v>
      </c>
      <c r="R19" s="209">
        <v>12</v>
      </c>
    </row>
    <row r="20" spans="1:18" ht="12.75">
      <c r="A20" s="208" t="s">
        <v>204</v>
      </c>
      <c r="B20" s="209">
        <v>14413534</v>
      </c>
      <c r="C20" s="209">
        <v>1453189</v>
      </c>
      <c r="D20" s="209">
        <v>5100235</v>
      </c>
      <c r="E20" s="209">
        <v>106510</v>
      </c>
      <c r="F20" s="209">
        <v>136913</v>
      </c>
      <c r="G20" s="209">
        <v>6815</v>
      </c>
      <c r="H20" s="209">
        <v>241199</v>
      </c>
      <c r="I20" s="209">
        <v>1010198</v>
      </c>
      <c r="J20" s="210">
        <v>22093483</v>
      </c>
      <c r="K20" s="196"/>
      <c r="L20" s="209">
        <v>2801559</v>
      </c>
      <c r="M20" s="209">
        <v>1040713</v>
      </c>
      <c r="N20" s="209">
        <v>328143</v>
      </c>
      <c r="O20" s="209">
        <v>323268</v>
      </c>
      <c r="P20" s="48"/>
      <c r="Q20" s="209">
        <v>559630.8899</v>
      </c>
      <c r="R20" s="209">
        <v>1246752</v>
      </c>
    </row>
    <row r="21" spans="1:18" ht="12.75">
      <c r="A21" s="208" t="s">
        <v>205</v>
      </c>
      <c r="B21" s="209">
        <v>63056</v>
      </c>
      <c r="C21" s="209">
        <v>2081</v>
      </c>
      <c r="D21" s="209">
        <v>0</v>
      </c>
      <c r="E21" s="209">
        <v>531</v>
      </c>
      <c r="F21" s="209">
        <v>0</v>
      </c>
      <c r="G21" s="209">
        <v>0</v>
      </c>
      <c r="H21" s="209">
        <v>51</v>
      </c>
      <c r="I21" s="209">
        <v>313</v>
      </c>
      <c r="J21" s="210">
        <v>65838</v>
      </c>
      <c r="K21" s="196"/>
      <c r="L21" s="209">
        <v>12185</v>
      </c>
      <c r="M21" s="209">
        <v>51950</v>
      </c>
      <c r="N21" s="209">
        <v>0</v>
      </c>
      <c r="O21" s="209">
        <v>0</v>
      </c>
      <c r="P21" s="48"/>
      <c r="Q21" s="209">
        <v>0</v>
      </c>
      <c r="R21" s="209">
        <v>0</v>
      </c>
    </row>
    <row r="22" spans="1:18" ht="12.75">
      <c r="A22" s="208" t="s">
        <v>206</v>
      </c>
      <c r="B22" s="209">
        <v>1087598</v>
      </c>
      <c r="C22" s="209">
        <v>119973</v>
      </c>
      <c r="D22" s="209">
        <v>291508</v>
      </c>
      <c r="E22" s="209">
        <v>1986</v>
      </c>
      <c r="F22" s="209">
        <v>0</v>
      </c>
      <c r="G22" s="209">
        <v>82</v>
      </c>
      <c r="H22" s="209">
        <v>19188</v>
      </c>
      <c r="I22" s="209">
        <v>130103</v>
      </c>
      <c r="J22" s="210">
        <v>1612239</v>
      </c>
      <c r="K22" s="196"/>
      <c r="L22" s="209">
        <v>142459</v>
      </c>
      <c r="M22" s="209">
        <v>0</v>
      </c>
      <c r="N22" s="209">
        <v>0</v>
      </c>
      <c r="O22" s="209">
        <v>0</v>
      </c>
      <c r="P22" s="48"/>
      <c r="Q22" s="209">
        <v>46743.095998</v>
      </c>
      <c r="R22" s="209">
        <v>91013</v>
      </c>
    </row>
    <row r="23" spans="1:18" ht="12.75">
      <c r="A23" s="208" t="s">
        <v>207</v>
      </c>
      <c r="B23" s="209">
        <v>667643</v>
      </c>
      <c r="C23" s="209">
        <v>49199</v>
      </c>
      <c r="D23" s="209">
        <v>161946</v>
      </c>
      <c r="E23" s="209">
        <v>17150</v>
      </c>
      <c r="F23" s="209">
        <v>0</v>
      </c>
      <c r="G23" s="209">
        <v>181</v>
      </c>
      <c r="H23" s="209">
        <v>13230</v>
      </c>
      <c r="I23" s="209">
        <v>81256</v>
      </c>
      <c r="J23" s="210">
        <v>973185</v>
      </c>
      <c r="K23" s="196"/>
      <c r="L23" s="209">
        <v>71188</v>
      </c>
      <c r="M23" s="209">
        <v>47743</v>
      </c>
      <c r="N23" s="209">
        <v>113834</v>
      </c>
      <c r="O23" s="209">
        <v>33035</v>
      </c>
      <c r="P23" s="48"/>
      <c r="Q23" s="209">
        <v>9278.065678</v>
      </c>
      <c r="R23" s="209">
        <v>43557</v>
      </c>
    </row>
    <row r="24" spans="1:18" ht="12.75">
      <c r="A24" s="211" t="s">
        <v>208</v>
      </c>
      <c r="B24" s="206">
        <v>4339601</v>
      </c>
      <c r="C24" s="206">
        <v>268679</v>
      </c>
      <c r="D24" s="206">
        <v>591081</v>
      </c>
      <c r="E24" s="206">
        <v>74645</v>
      </c>
      <c r="F24" s="206">
        <v>31528</v>
      </c>
      <c r="G24" s="206">
        <v>2577</v>
      </c>
      <c r="H24" s="206">
        <v>34871</v>
      </c>
      <c r="I24" s="206">
        <v>248967</v>
      </c>
      <c r="J24" s="207">
        <v>5523889</v>
      </c>
      <c r="K24" s="196"/>
      <c r="L24" s="206">
        <v>1767471</v>
      </c>
      <c r="M24" s="206">
        <v>399526</v>
      </c>
      <c r="N24" s="206">
        <v>226964</v>
      </c>
      <c r="O24" s="206">
        <v>91917</v>
      </c>
      <c r="P24" s="48"/>
      <c r="Q24" s="206">
        <v>39102.541416</v>
      </c>
      <c r="R24" s="206">
        <v>139035</v>
      </c>
    </row>
    <row r="25" spans="1:18" ht="12.75">
      <c r="A25" s="205" t="s">
        <v>209</v>
      </c>
      <c r="B25" s="206">
        <v>224823</v>
      </c>
      <c r="C25" s="206">
        <v>7990</v>
      </c>
      <c r="D25" s="206">
        <v>11932</v>
      </c>
      <c r="E25" s="206">
        <v>0</v>
      </c>
      <c r="F25" s="206">
        <v>0</v>
      </c>
      <c r="G25" s="206">
        <v>12</v>
      </c>
      <c r="H25" s="206">
        <v>1264</v>
      </c>
      <c r="I25" s="206">
        <v>10491</v>
      </c>
      <c r="J25" s="207">
        <v>240447</v>
      </c>
      <c r="K25" s="196"/>
      <c r="L25" s="206">
        <v>3151</v>
      </c>
      <c r="M25" s="206">
        <v>0</v>
      </c>
      <c r="N25" s="206">
        <v>0</v>
      </c>
      <c r="O25" s="206">
        <v>0</v>
      </c>
      <c r="P25" s="48"/>
      <c r="Q25" s="206">
        <v>6088.822724</v>
      </c>
      <c r="R25" s="206">
        <v>14253</v>
      </c>
    </row>
    <row r="26" spans="1:18" ht="12.75">
      <c r="A26" s="205" t="s">
        <v>210</v>
      </c>
      <c r="B26" s="206">
        <v>204465</v>
      </c>
      <c r="C26" s="206">
        <v>14659</v>
      </c>
      <c r="D26" s="206">
        <v>370566</v>
      </c>
      <c r="E26" s="206">
        <v>6701</v>
      </c>
      <c r="F26" s="206">
        <v>32103</v>
      </c>
      <c r="G26" s="206">
        <v>1040</v>
      </c>
      <c r="H26" s="206">
        <v>768</v>
      </c>
      <c r="I26" s="206">
        <v>37625</v>
      </c>
      <c r="J26" s="207">
        <v>664136</v>
      </c>
      <c r="K26" s="196"/>
      <c r="L26" s="206">
        <v>14695</v>
      </c>
      <c r="M26" s="206">
        <v>16669</v>
      </c>
      <c r="N26" s="206">
        <v>0</v>
      </c>
      <c r="O26" s="206">
        <v>0</v>
      </c>
      <c r="P26" s="48"/>
      <c r="Q26" s="206">
        <v>609.865067</v>
      </c>
      <c r="R26" s="206">
        <v>2200</v>
      </c>
    </row>
    <row r="27" spans="1:18" ht="12.75">
      <c r="A27" s="205" t="s">
        <v>211</v>
      </c>
      <c r="B27" s="206">
        <v>217025</v>
      </c>
      <c r="C27" s="206">
        <v>5390</v>
      </c>
      <c r="D27" s="206">
        <v>34440</v>
      </c>
      <c r="E27" s="206">
        <v>0</v>
      </c>
      <c r="F27" s="206">
        <v>2068</v>
      </c>
      <c r="G27" s="206">
        <v>15</v>
      </c>
      <c r="H27" s="206">
        <v>2118</v>
      </c>
      <c r="I27" s="206">
        <v>9669</v>
      </c>
      <c r="J27" s="207">
        <v>255967</v>
      </c>
      <c r="K27" s="196"/>
      <c r="L27" s="206">
        <v>33782</v>
      </c>
      <c r="M27" s="206">
        <v>0</v>
      </c>
      <c r="N27" s="206">
        <v>0</v>
      </c>
      <c r="O27" s="206">
        <v>0</v>
      </c>
      <c r="P27" s="48"/>
      <c r="Q27" s="206">
        <v>10433.11509</v>
      </c>
      <c r="R27" s="206">
        <v>19072</v>
      </c>
    </row>
    <row r="28" spans="1:18" ht="12.75">
      <c r="A28" s="205" t="s">
        <v>212</v>
      </c>
      <c r="B28" s="206">
        <v>18955617</v>
      </c>
      <c r="C28" s="206">
        <v>861177</v>
      </c>
      <c r="D28" s="206">
        <v>2772397</v>
      </c>
      <c r="E28" s="206">
        <v>1336144</v>
      </c>
      <c r="F28" s="206">
        <v>7273</v>
      </c>
      <c r="G28" s="206">
        <v>7614</v>
      </c>
      <c r="H28" s="206">
        <v>161865</v>
      </c>
      <c r="I28" s="206">
        <v>1399061</v>
      </c>
      <c r="J28" s="207">
        <v>24947714</v>
      </c>
      <c r="K28" s="196"/>
      <c r="L28" s="206">
        <v>6471386</v>
      </c>
      <c r="M28" s="206">
        <v>1377199</v>
      </c>
      <c r="N28" s="206">
        <v>1282324</v>
      </c>
      <c r="O28" s="206">
        <v>292714</v>
      </c>
      <c r="P28" s="48"/>
      <c r="Q28" s="206">
        <v>607960.095536</v>
      </c>
      <c r="R28" s="206">
        <v>1355320</v>
      </c>
    </row>
    <row r="29" spans="1:18" ht="12.75">
      <c r="A29" s="208" t="s">
        <v>213</v>
      </c>
      <c r="B29" s="209">
        <v>3033075</v>
      </c>
      <c r="C29" s="209">
        <v>191980</v>
      </c>
      <c r="D29" s="209">
        <v>705145</v>
      </c>
      <c r="E29" s="209">
        <v>44194</v>
      </c>
      <c r="F29" s="209">
        <v>3300</v>
      </c>
      <c r="G29" s="209">
        <v>573</v>
      </c>
      <c r="H29" s="209">
        <v>24473</v>
      </c>
      <c r="I29" s="209">
        <v>236843</v>
      </c>
      <c r="J29" s="210">
        <v>4196617</v>
      </c>
      <c r="K29" s="196"/>
      <c r="L29" s="209">
        <v>736145</v>
      </c>
      <c r="M29" s="209">
        <v>266811</v>
      </c>
      <c r="N29" s="209">
        <v>231365</v>
      </c>
      <c r="O29" s="209">
        <v>0</v>
      </c>
      <c r="P29" s="48"/>
      <c r="Q29" s="209">
        <v>37426.160472</v>
      </c>
      <c r="R29" s="209">
        <v>85234</v>
      </c>
    </row>
    <row r="30" spans="1:18" ht="12.75">
      <c r="A30" s="208" t="s">
        <v>214</v>
      </c>
      <c r="B30" s="209">
        <v>10082083</v>
      </c>
      <c r="C30" s="209">
        <v>444149</v>
      </c>
      <c r="D30" s="209">
        <v>1677495</v>
      </c>
      <c r="E30" s="209">
        <v>271450</v>
      </c>
      <c r="F30" s="209">
        <v>40831</v>
      </c>
      <c r="G30" s="209">
        <v>7079</v>
      </c>
      <c r="H30" s="209">
        <v>64199</v>
      </c>
      <c r="I30" s="209">
        <v>962766</v>
      </c>
      <c r="J30" s="210">
        <v>13648564</v>
      </c>
      <c r="K30" s="196"/>
      <c r="L30" s="209">
        <v>2355544</v>
      </c>
      <c r="M30" s="209">
        <v>444925</v>
      </c>
      <c r="N30" s="209">
        <v>337370</v>
      </c>
      <c r="O30" s="209">
        <v>72822</v>
      </c>
      <c r="P30" s="48"/>
      <c r="Q30" s="209">
        <v>99828.764689</v>
      </c>
      <c r="R30" s="209">
        <v>224908</v>
      </c>
    </row>
    <row r="31" spans="1:18" ht="12.75">
      <c r="A31" s="208" t="s">
        <v>215</v>
      </c>
      <c r="B31" s="209">
        <v>0</v>
      </c>
      <c r="C31" s="209">
        <v>106591</v>
      </c>
      <c r="D31" s="209">
        <v>190153</v>
      </c>
      <c r="E31" s="209">
        <v>391436</v>
      </c>
      <c r="F31" s="209">
        <v>5860</v>
      </c>
      <c r="G31" s="209">
        <v>102</v>
      </c>
      <c r="H31" s="209">
        <v>56</v>
      </c>
      <c r="I31" s="209">
        <v>203342</v>
      </c>
      <c r="J31" s="210">
        <v>897540</v>
      </c>
      <c r="K31" s="196"/>
      <c r="L31" s="209">
        <v>0</v>
      </c>
      <c r="M31" s="209">
        <v>0</v>
      </c>
      <c r="N31" s="209">
        <v>0</v>
      </c>
      <c r="O31" s="209">
        <v>0</v>
      </c>
      <c r="P31" s="48"/>
      <c r="Q31" s="209">
        <v>0</v>
      </c>
      <c r="R31" s="209">
        <v>0</v>
      </c>
    </row>
    <row r="32" spans="1:18" ht="12.75">
      <c r="A32" s="205" t="s">
        <v>217</v>
      </c>
      <c r="B32" s="206">
        <v>271369</v>
      </c>
      <c r="C32" s="206">
        <v>209704</v>
      </c>
      <c r="D32" s="206">
        <v>342851</v>
      </c>
      <c r="E32" s="206">
        <v>134713</v>
      </c>
      <c r="F32" s="206">
        <v>0</v>
      </c>
      <c r="G32" s="206">
        <v>137</v>
      </c>
      <c r="H32" s="206">
        <v>2206</v>
      </c>
      <c r="I32" s="206">
        <v>140919</v>
      </c>
      <c r="J32" s="207">
        <v>1091042</v>
      </c>
      <c r="K32" s="196"/>
      <c r="L32" s="206">
        <v>88863</v>
      </c>
      <c r="M32" s="206">
        <v>40239</v>
      </c>
      <c r="N32" s="206">
        <v>0</v>
      </c>
      <c r="O32" s="206">
        <v>0</v>
      </c>
      <c r="P32" s="48"/>
      <c r="Q32" s="206">
        <v>16.597485</v>
      </c>
      <c r="R32" s="206">
        <v>8230</v>
      </c>
    </row>
    <row r="33" spans="1:18" ht="12.75">
      <c r="A33" s="205" t="s">
        <v>218</v>
      </c>
      <c r="B33" s="206">
        <v>16559</v>
      </c>
      <c r="C33" s="206">
        <v>114751</v>
      </c>
      <c r="D33" s="206">
        <v>67505</v>
      </c>
      <c r="E33" s="206">
        <v>65976</v>
      </c>
      <c r="F33" s="206">
        <v>0</v>
      </c>
      <c r="G33" s="206">
        <v>0</v>
      </c>
      <c r="H33" s="206">
        <v>1035</v>
      </c>
      <c r="I33" s="206">
        <v>76042</v>
      </c>
      <c r="J33" s="207">
        <v>341578</v>
      </c>
      <c r="K33" s="196"/>
      <c r="L33" s="206">
        <v>0</v>
      </c>
      <c r="M33" s="206">
        <v>0</v>
      </c>
      <c r="N33" s="206">
        <v>0</v>
      </c>
      <c r="O33" s="206">
        <v>0</v>
      </c>
      <c r="P33" s="48"/>
      <c r="Q33" s="206">
        <v>0</v>
      </c>
      <c r="R33" s="206">
        <v>0</v>
      </c>
    </row>
    <row r="34" spans="1:18" ht="12.75">
      <c r="A34" s="205" t="s">
        <v>219</v>
      </c>
      <c r="B34" s="206">
        <v>667554</v>
      </c>
      <c r="C34" s="206">
        <v>58951</v>
      </c>
      <c r="D34" s="206">
        <v>205644</v>
      </c>
      <c r="E34" s="206">
        <v>4132</v>
      </c>
      <c r="F34" s="206">
        <v>0</v>
      </c>
      <c r="G34" s="206">
        <v>16</v>
      </c>
      <c r="H34" s="206">
        <v>6077</v>
      </c>
      <c r="I34" s="206">
        <v>43498</v>
      </c>
      <c r="J34" s="207">
        <v>975702</v>
      </c>
      <c r="K34" s="196"/>
      <c r="L34" s="206">
        <v>5192</v>
      </c>
      <c r="M34" s="206">
        <v>73141</v>
      </c>
      <c r="N34" s="206">
        <v>52298</v>
      </c>
      <c r="O34" s="206">
        <v>2056</v>
      </c>
      <c r="P34" s="48"/>
      <c r="Q34" s="206">
        <v>12764.595482</v>
      </c>
      <c r="R34" s="206">
        <v>48635</v>
      </c>
    </row>
    <row r="35" spans="1:18" ht="12.75">
      <c r="A35" s="211" t="s">
        <v>220</v>
      </c>
      <c r="B35" s="206">
        <v>5029081</v>
      </c>
      <c r="C35" s="206">
        <v>216627</v>
      </c>
      <c r="D35" s="206">
        <v>918802</v>
      </c>
      <c r="E35" s="206">
        <v>84700</v>
      </c>
      <c r="F35" s="206">
        <v>7637</v>
      </c>
      <c r="G35" s="206">
        <v>4765</v>
      </c>
      <c r="H35" s="206">
        <v>77493</v>
      </c>
      <c r="I35" s="206">
        <v>334388</v>
      </c>
      <c r="J35" s="207">
        <v>6704227</v>
      </c>
      <c r="K35" s="196"/>
      <c r="L35" s="206">
        <v>832653</v>
      </c>
      <c r="M35" s="206">
        <v>420741</v>
      </c>
      <c r="N35" s="206">
        <v>206636</v>
      </c>
      <c r="O35" s="206">
        <v>30954</v>
      </c>
      <c r="P35" s="48"/>
      <c r="Q35" s="206">
        <v>175243.367956</v>
      </c>
      <c r="R35" s="206">
        <v>420057</v>
      </c>
    </row>
    <row r="36" spans="1:18" ht="13.5" thickBot="1">
      <c r="A36" s="212" t="s">
        <v>221</v>
      </c>
      <c r="B36" s="213">
        <v>13399</v>
      </c>
      <c r="C36" s="213">
        <v>60953</v>
      </c>
      <c r="D36" s="213">
        <v>81673</v>
      </c>
      <c r="E36" s="213">
        <v>545</v>
      </c>
      <c r="F36" s="213">
        <v>0</v>
      </c>
      <c r="G36" s="213">
        <v>0</v>
      </c>
      <c r="H36" s="213">
        <v>345</v>
      </c>
      <c r="I36" s="213">
        <v>3227</v>
      </c>
      <c r="J36" s="214">
        <v>160040</v>
      </c>
      <c r="K36" s="196"/>
      <c r="L36" s="213">
        <v>4058</v>
      </c>
      <c r="M36" s="213">
        <v>6255</v>
      </c>
      <c r="N36" s="213">
        <v>0</v>
      </c>
      <c r="O36" s="213">
        <v>0</v>
      </c>
      <c r="P36" s="48"/>
      <c r="Q36" s="213">
        <v>0</v>
      </c>
      <c r="R36" s="213">
        <v>0</v>
      </c>
    </row>
    <row r="37" spans="1:16" ht="13.5" thickBot="1">
      <c r="A37" s="215"/>
      <c r="J37" s="163"/>
      <c r="K37" s="196"/>
      <c r="P37" s="20"/>
    </row>
    <row r="38" spans="1:18" s="134" customFormat="1" ht="13.5" thickBot="1">
      <c r="A38" s="216" t="s">
        <v>0</v>
      </c>
      <c r="B38" s="217">
        <v>102141834</v>
      </c>
      <c r="C38" s="217">
        <v>6792079</v>
      </c>
      <c r="D38" s="217">
        <v>19970248</v>
      </c>
      <c r="E38" s="217">
        <v>3879389</v>
      </c>
      <c r="F38" s="217">
        <v>496953</v>
      </c>
      <c r="G38" s="217">
        <v>114253</v>
      </c>
      <c r="H38" s="217">
        <v>1153582</v>
      </c>
      <c r="I38" s="217">
        <v>7520986</v>
      </c>
      <c r="J38" s="217">
        <v>140433724</v>
      </c>
      <c r="K38" s="196"/>
      <c r="L38" s="217">
        <v>29356806</v>
      </c>
      <c r="M38" s="217">
        <v>7200467</v>
      </c>
      <c r="N38" s="217">
        <v>5220787</v>
      </c>
      <c r="O38" s="217">
        <v>2242354</v>
      </c>
      <c r="P38" s="218"/>
      <c r="Q38" s="217">
        <v>2169962.555426</v>
      </c>
      <c r="R38" s="217">
        <v>5326642</v>
      </c>
    </row>
    <row r="39" spans="1:18" s="134" customFormat="1" ht="12.75">
      <c r="A39" s="88"/>
      <c r="B39" s="88"/>
      <c r="C39" s="88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</row>
    <row r="40" spans="1:18" ht="12.75">
      <c r="A40" s="13" t="s">
        <v>113</v>
      </c>
      <c r="I40" s="40"/>
      <c r="J40" s="219"/>
      <c r="K40" s="219"/>
      <c r="L40" s="219"/>
      <c r="M40" s="219"/>
      <c r="N40" s="219"/>
      <c r="O40" s="219"/>
      <c r="P40" s="219"/>
      <c r="Q40" s="219"/>
      <c r="R40" s="219"/>
    </row>
    <row r="41" spans="1:18" s="134" customFormat="1" ht="12.75">
      <c r="A41" s="20" t="s">
        <v>222</v>
      </c>
      <c r="B41" s="220"/>
      <c r="C41" s="220"/>
      <c r="D41" s="219"/>
      <c r="E41" s="219"/>
      <c r="F41" s="219"/>
      <c r="G41" s="219"/>
      <c r="H41" s="219"/>
      <c r="I41" s="219"/>
      <c r="J41" s="219"/>
      <c r="K41" s="196"/>
      <c r="L41" s="219"/>
      <c r="M41" s="219"/>
      <c r="N41" s="219"/>
      <c r="O41" s="219"/>
      <c r="P41" s="219"/>
      <c r="Q41" s="219"/>
      <c r="R41" s="13"/>
    </row>
    <row r="42" spans="1:18" s="134" customFormat="1" ht="12.75">
      <c r="A42" s="13" t="s">
        <v>223</v>
      </c>
      <c r="B42" s="20"/>
      <c r="C42" s="20"/>
      <c r="D42" s="219"/>
      <c r="E42" s="219"/>
      <c r="F42" s="219"/>
      <c r="G42" s="219"/>
      <c r="H42" s="219"/>
      <c r="I42" s="219"/>
      <c r="J42" s="219"/>
      <c r="K42" s="196"/>
      <c r="L42" s="219"/>
      <c r="M42" s="219"/>
      <c r="N42" s="219"/>
      <c r="O42" s="219"/>
      <c r="P42" s="219"/>
      <c r="Q42" s="219"/>
      <c r="R42" s="13"/>
    </row>
    <row r="43" spans="1:18" s="134" customFormat="1" ht="12.75">
      <c r="A43" s="221" t="s">
        <v>224</v>
      </c>
      <c r="B43" s="13"/>
      <c r="C43" s="13"/>
      <c r="D43" s="219"/>
      <c r="E43" s="219"/>
      <c r="F43" s="219"/>
      <c r="G43" s="219"/>
      <c r="H43" s="219"/>
      <c r="I43" s="219"/>
      <c r="J43" s="219"/>
      <c r="K43" s="196"/>
      <c r="L43" s="219"/>
      <c r="M43" s="219"/>
      <c r="N43" s="219"/>
      <c r="O43" s="219"/>
      <c r="P43" s="219"/>
      <c r="Q43" s="219"/>
      <c r="R43" s="13"/>
    </row>
    <row r="44" spans="1:11" ht="12.75">
      <c r="A44" s="13" t="s">
        <v>122</v>
      </c>
      <c r="K44" s="196"/>
    </row>
  </sheetData>
  <sheetProtection/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14:A36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44"/>
  <sheetViews>
    <sheetView showGridLines="0" zoomScale="75" zoomScaleNormal="75" zoomScalePageLayoutView="0" workbookViewId="0" topLeftCell="A1">
      <selection activeCell="A4" sqref="A4:Z4"/>
    </sheetView>
  </sheetViews>
  <sheetFormatPr defaultColWidth="11.421875" defaultRowHeight="12.75"/>
  <cols>
    <col min="1" max="1" width="32.28125" style="13" customWidth="1"/>
    <col min="2" max="2" width="14.28125" style="13" customWidth="1"/>
    <col min="3" max="3" width="12.8515625" style="13" customWidth="1"/>
    <col min="4" max="4" width="14.7109375" style="13" customWidth="1"/>
    <col min="5" max="5" width="15.140625" style="13" customWidth="1"/>
    <col min="6" max="6" width="17.28125" style="13" customWidth="1"/>
    <col min="7" max="7" width="15.140625" style="13" customWidth="1"/>
    <col min="8" max="8" width="14.00390625" style="13" customWidth="1"/>
    <col min="9" max="9" width="15.00390625" style="13" customWidth="1"/>
    <col min="10" max="10" width="18.7109375" style="13" customWidth="1"/>
    <col min="11" max="12" width="14.00390625" style="13" customWidth="1"/>
    <col min="13" max="13" width="16.57421875" style="13" customWidth="1"/>
    <col min="14" max="14" width="15.57421875" style="13" customWidth="1"/>
    <col min="15" max="15" width="16.00390625" style="13" customWidth="1"/>
    <col min="16" max="16" width="13.140625" style="13" customWidth="1"/>
    <col min="17" max="17" width="14.140625" style="13" customWidth="1"/>
    <col min="18" max="18" width="13.7109375" style="13" customWidth="1"/>
    <col min="19" max="19" width="13.28125" style="13" customWidth="1"/>
    <col min="20" max="20" width="14.421875" style="13" customWidth="1"/>
    <col min="21" max="22" width="14.8515625" style="13" customWidth="1"/>
    <col min="23" max="23" width="14.00390625" style="13" customWidth="1"/>
    <col min="24" max="24" width="13.57421875" style="13" customWidth="1"/>
    <col min="25" max="25" width="1.1484375" style="13" customWidth="1"/>
    <col min="26" max="26" width="16.7109375" style="13" customWidth="1"/>
    <col min="27" max="16384" width="11.421875" style="13" customWidth="1"/>
  </cols>
  <sheetData>
    <row r="1" spans="1:26" ht="12.75">
      <c r="A1" s="12" t="s">
        <v>27</v>
      </c>
      <c r="B1" s="12"/>
      <c r="Z1" s="14" t="s">
        <v>28</v>
      </c>
    </row>
    <row r="2" spans="1:2" ht="12.75">
      <c r="A2" s="12" t="s">
        <v>29</v>
      </c>
      <c r="B2" s="12"/>
    </row>
    <row r="3" spans="1:2" ht="6" customHeight="1" thickBot="1">
      <c r="A3" s="12"/>
      <c r="B3" s="12"/>
    </row>
    <row r="4" spans="1:26" ht="24" customHeight="1">
      <c r="A4" s="400" t="s">
        <v>839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20"/>
      <c r="R4" s="420"/>
      <c r="S4" s="420"/>
      <c r="T4" s="420"/>
      <c r="U4" s="420"/>
      <c r="V4" s="420"/>
      <c r="W4" s="420"/>
      <c r="X4" s="420"/>
      <c r="Y4" s="420"/>
      <c r="Z4" s="421"/>
    </row>
    <row r="5" spans="1:26" ht="22.5" customHeight="1" thickBot="1">
      <c r="A5" s="422" t="s">
        <v>186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4"/>
      <c r="R5" s="424"/>
      <c r="S5" s="424"/>
      <c r="T5" s="424"/>
      <c r="U5" s="424"/>
      <c r="V5" s="424"/>
      <c r="W5" s="424"/>
      <c r="X5" s="424"/>
      <c r="Y5" s="424"/>
      <c r="Z5" s="425"/>
    </row>
    <row r="6" spans="1:26" ht="12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</row>
    <row r="7" spans="1:26" ht="12.75" customHeight="1">
      <c r="A7" s="426" t="s">
        <v>225</v>
      </c>
      <c r="B7" s="436" t="s">
        <v>226</v>
      </c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8"/>
      <c r="Y7" s="80"/>
      <c r="Z7" s="429" t="s">
        <v>104</v>
      </c>
    </row>
    <row r="8" spans="1:26" s="134" customFormat="1" ht="12.75" customHeight="1">
      <c r="A8" s="427"/>
      <c r="B8" s="439" t="s">
        <v>227</v>
      </c>
      <c r="C8" s="440"/>
      <c r="D8" s="440"/>
      <c r="E8" s="440"/>
      <c r="F8" s="440"/>
      <c r="G8" s="440"/>
      <c r="H8" s="440"/>
      <c r="I8" s="440"/>
      <c r="J8" s="440"/>
      <c r="K8" s="441"/>
      <c r="L8" s="436" t="s">
        <v>228</v>
      </c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8"/>
      <c r="Y8" s="222"/>
      <c r="Z8" s="430"/>
    </row>
    <row r="9" spans="1:26" s="134" customFormat="1" ht="28.5" customHeight="1">
      <c r="A9" s="427"/>
      <c r="B9" s="429" t="s">
        <v>229</v>
      </c>
      <c r="C9" s="439" t="s">
        <v>230</v>
      </c>
      <c r="D9" s="444"/>
      <c r="E9" s="444"/>
      <c r="F9" s="445"/>
      <c r="G9" s="439" t="s">
        <v>231</v>
      </c>
      <c r="H9" s="444"/>
      <c r="I9" s="444"/>
      <c r="J9" s="445"/>
      <c r="K9" s="429" t="s">
        <v>232</v>
      </c>
      <c r="L9" s="429" t="s">
        <v>233</v>
      </c>
      <c r="M9" s="429" t="s">
        <v>234</v>
      </c>
      <c r="N9" s="439" t="s">
        <v>235</v>
      </c>
      <c r="O9" s="445"/>
      <c r="P9" s="448" t="s">
        <v>123</v>
      </c>
      <c r="Q9" s="449"/>
      <c r="R9" s="449"/>
      <c r="S9" s="449"/>
      <c r="T9" s="449"/>
      <c r="U9" s="449"/>
      <c r="V9" s="449"/>
      <c r="W9" s="449"/>
      <c r="X9" s="450"/>
      <c r="Y9" s="222"/>
      <c r="Z9" s="430"/>
    </row>
    <row r="10" spans="1:26" s="134" customFormat="1" ht="12.75" customHeight="1">
      <c r="A10" s="427"/>
      <c r="B10" s="442"/>
      <c r="C10" s="429" t="s">
        <v>233</v>
      </c>
      <c r="D10" s="429" t="s">
        <v>80</v>
      </c>
      <c r="E10" s="429" t="s">
        <v>197</v>
      </c>
      <c r="F10" s="429" t="s">
        <v>236</v>
      </c>
      <c r="G10" s="429" t="s">
        <v>233</v>
      </c>
      <c r="H10" s="429" t="s">
        <v>80</v>
      </c>
      <c r="I10" s="429" t="s">
        <v>197</v>
      </c>
      <c r="J10" s="429" t="s">
        <v>237</v>
      </c>
      <c r="K10" s="430"/>
      <c r="L10" s="442"/>
      <c r="M10" s="446"/>
      <c r="N10" s="429" t="s">
        <v>104</v>
      </c>
      <c r="O10" s="429" t="s">
        <v>238</v>
      </c>
      <c r="P10" s="446" t="s">
        <v>229</v>
      </c>
      <c r="Q10" s="446" t="s">
        <v>238</v>
      </c>
      <c r="R10" s="451" t="s">
        <v>239</v>
      </c>
      <c r="S10" s="452"/>
      <c r="T10" s="452"/>
      <c r="U10" s="452"/>
      <c r="V10" s="453"/>
      <c r="W10" s="439" t="s">
        <v>240</v>
      </c>
      <c r="X10" s="445"/>
      <c r="Y10" s="222"/>
      <c r="Z10" s="430"/>
    </row>
    <row r="11" spans="1:26" s="134" customFormat="1" ht="25.5">
      <c r="A11" s="428"/>
      <c r="B11" s="443"/>
      <c r="C11" s="443"/>
      <c r="D11" s="443"/>
      <c r="E11" s="443"/>
      <c r="F11" s="443"/>
      <c r="G11" s="443"/>
      <c r="H11" s="443"/>
      <c r="I11" s="443"/>
      <c r="J11" s="443"/>
      <c r="K11" s="431"/>
      <c r="L11" s="443"/>
      <c r="M11" s="447"/>
      <c r="N11" s="443"/>
      <c r="O11" s="443"/>
      <c r="P11" s="443"/>
      <c r="Q11" s="443"/>
      <c r="R11" s="223" t="s">
        <v>229</v>
      </c>
      <c r="S11" s="223" t="s">
        <v>241</v>
      </c>
      <c r="T11" s="223" t="s">
        <v>242</v>
      </c>
      <c r="U11" s="223" t="s">
        <v>243</v>
      </c>
      <c r="V11" s="223" t="s">
        <v>238</v>
      </c>
      <c r="W11" s="223" t="s">
        <v>104</v>
      </c>
      <c r="X11" s="223" t="s">
        <v>238</v>
      </c>
      <c r="Y11" s="222"/>
      <c r="Z11" s="431"/>
    </row>
    <row r="12" spans="1:26" s="134" customFormat="1" ht="12.7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0"/>
      <c r="N12" s="200"/>
      <c r="O12" s="200"/>
      <c r="P12" s="201"/>
      <c r="Q12" s="201"/>
      <c r="R12" s="200"/>
      <c r="S12" s="200"/>
      <c r="T12" s="200"/>
      <c r="U12" s="200"/>
      <c r="V12" s="200"/>
      <c r="W12" s="201"/>
      <c r="Y12" s="222"/>
      <c r="Z12" s="224"/>
    </row>
    <row r="13" spans="2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 ht="12.75">
      <c r="A14" s="202" t="s">
        <v>198</v>
      </c>
      <c r="B14" s="203">
        <v>50998</v>
      </c>
      <c r="C14" s="203">
        <v>46754</v>
      </c>
      <c r="D14" s="203">
        <v>46754</v>
      </c>
      <c r="E14" s="203">
        <v>0</v>
      </c>
      <c r="F14" s="203">
        <v>39</v>
      </c>
      <c r="G14" s="203">
        <v>4289</v>
      </c>
      <c r="H14" s="203">
        <v>0</v>
      </c>
      <c r="I14" s="203">
        <v>4289</v>
      </c>
      <c r="J14" s="203">
        <v>9</v>
      </c>
      <c r="K14" s="203">
        <v>3</v>
      </c>
      <c r="L14" s="203">
        <v>2862365</v>
      </c>
      <c r="M14" s="203">
        <v>32525</v>
      </c>
      <c r="N14" s="203">
        <v>2461165</v>
      </c>
      <c r="O14" s="203">
        <v>31243</v>
      </c>
      <c r="P14" s="203">
        <v>401200</v>
      </c>
      <c r="Q14" s="203">
        <v>1282</v>
      </c>
      <c r="R14" s="203">
        <v>92245</v>
      </c>
      <c r="S14" s="203">
        <v>61979</v>
      </c>
      <c r="T14" s="203">
        <v>18680</v>
      </c>
      <c r="U14" s="203">
        <v>11586</v>
      </c>
      <c r="V14" s="203">
        <v>922</v>
      </c>
      <c r="W14" s="203">
        <v>308955</v>
      </c>
      <c r="X14" s="203">
        <v>360</v>
      </c>
      <c r="Z14" s="204">
        <v>2913408</v>
      </c>
    </row>
    <row r="15" spans="1:26" ht="12.75">
      <c r="A15" s="205" t="s">
        <v>199</v>
      </c>
      <c r="B15" s="206">
        <v>55456</v>
      </c>
      <c r="C15" s="206">
        <v>0</v>
      </c>
      <c r="D15" s="206">
        <v>0</v>
      </c>
      <c r="E15" s="206">
        <v>0</v>
      </c>
      <c r="F15" s="206">
        <v>0</v>
      </c>
      <c r="G15" s="206">
        <v>55977</v>
      </c>
      <c r="H15" s="206">
        <v>0</v>
      </c>
      <c r="I15" s="206">
        <v>55977</v>
      </c>
      <c r="J15" s="206">
        <v>521</v>
      </c>
      <c r="K15" s="206">
        <v>0</v>
      </c>
      <c r="L15" s="206">
        <v>6963600</v>
      </c>
      <c r="M15" s="206">
        <v>129705</v>
      </c>
      <c r="N15" s="206">
        <v>3733589</v>
      </c>
      <c r="O15" s="206">
        <v>69172</v>
      </c>
      <c r="P15" s="206">
        <v>3230011</v>
      </c>
      <c r="Q15" s="206">
        <v>60533</v>
      </c>
      <c r="R15" s="206">
        <v>1040084</v>
      </c>
      <c r="S15" s="206">
        <v>831180</v>
      </c>
      <c r="T15" s="206">
        <v>161820</v>
      </c>
      <c r="U15" s="206">
        <v>47084</v>
      </c>
      <c r="V15" s="206">
        <v>48536</v>
      </c>
      <c r="W15" s="206">
        <v>2189927</v>
      </c>
      <c r="X15" s="206">
        <v>11997</v>
      </c>
      <c r="Z15" s="207">
        <v>7019577</v>
      </c>
    </row>
    <row r="16" spans="1:26" ht="12.75">
      <c r="A16" s="205" t="s">
        <v>200</v>
      </c>
      <c r="B16" s="206">
        <v>24979</v>
      </c>
      <c r="C16" s="206">
        <v>25000</v>
      </c>
      <c r="D16" s="206">
        <v>25000</v>
      </c>
      <c r="E16" s="206">
        <v>0</v>
      </c>
      <c r="F16" s="206">
        <v>21</v>
      </c>
      <c r="G16" s="206">
        <v>0</v>
      </c>
      <c r="H16" s="206">
        <v>0</v>
      </c>
      <c r="I16" s="206">
        <v>0</v>
      </c>
      <c r="J16" s="206">
        <v>0</v>
      </c>
      <c r="K16" s="206">
        <v>0</v>
      </c>
      <c r="L16" s="206">
        <v>439239</v>
      </c>
      <c r="M16" s="206">
        <v>9369</v>
      </c>
      <c r="N16" s="206">
        <v>315319</v>
      </c>
      <c r="O16" s="206">
        <v>4693</v>
      </c>
      <c r="P16" s="206">
        <v>123920</v>
      </c>
      <c r="Q16" s="206">
        <v>4676</v>
      </c>
      <c r="R16" s="206">
        <v>66746</v>
      </c>
      <c r="S16" s="206">
        <v>65837</v>
      </c>
      <c r="T16" s="206">
        <v>851</v>
      </c>
      <c r="U16" s="206">
        <v>58</v>
      </c>
      <c r="V16" s="206">
        <v>4405</v>
      </c>
      <c r="W16" s="206">
        <v>57174</v>
      </c>
      <c r="X16" s="206">
        <v>271</v>
      </c>
      <c r="Z16" s="207">
        <v>464239</v>
      </c>
    </row>
    <row r="17" spans="1:26" ht="12.75">
      <c r="A17" s="205" t="s">
        <v>201</v>
      </c>
      <c r="B17" s="206">
        <v>627307</v>
      </c>
      <c r="C17" s="206">
        <v>114081</v>
      </c>
      <c r="D17" s="206">
        <v>114081</v>
      </c>
      <c r="E17" s="206">
        <v>0</v>
      </c>
      <c r="F17" s="206">
        <v>88</v>
      </c>
      <c r="G17" s="206">
        <v>214024</v>
      </c>
      <c r="H17" s="206">
        <v>139897</v>
      </c>
      <c r="I17" s="206">
        <v>74127</v>
      </c>
      <c r="J17" s="206">
        <v>710</v>
      </c>
      <c r="K17" s="206">
        <v>300000</v>
      </c>
      <c r="L17" s="206">
        <v>18959326</v>
      </c>
      <c r="M17" s="206">
        <v>430519</v>
      </c>
      <c r="N17" s="206">
        <v>11879803</v>
      </c>
      <c r="O17" s="206">
        <v>249108</v>
      </c>
      <c r="P17" s="206">
        <v>7079523</v>
      </c>
      <c r="Q17" s="206">
        <v>181411</v>
      </c>
      <c r="R17" s="206">
        <v>2845061</v>
      </c>
      <c r="S17" s="206">
        <v>1909896</v>
      </c>
      <c r="T17" s="206">
        <v>688013</v>
      </c>
      <c r="U17" s="206">
        <v>247152</v>
      </c>
      <c r="V17" s="206">
        <v>165370</v>
      </c>
      <c r="W17" s="206">
        <v>4234462</v>
      </c>
      <c r="X17" s="206">
        <v>16041</v>
      </c>
      <c r="Z17" s="207">
        <v>19287431</v>
      </c>
    </row>
    <row r="18" spans="1:26" ht="12.75">
      <c r="A18" s="205" t="s">
        <v>202</v>
      </c>
      <c r="B18" s="206">
        <v>112093</v>
      </c>
      <c r="C18" s="206">
        <v>15000</v>
      </c>
      <c r="D18" s="206">
        <v>15000</v>
      </c>
      <c r="E18" s="206">
        <v>0</v>
      </c>
      <c r="F18" s="206">
        <v>5</v>
      </c>
      <c r="G18" s="206">
        <v>97377</v>
      </c>
      <c r="H18" s="206">
        <v>97377</v>
      </c>
      <c r="I18" s="206">
        <v>0</v>
      </c>
      <c r="J18" s="206">
        <v>279</v>
      </c>
      <c r="K18" s="206">
        <v>0</v>
      </c>
      <c r="L18" s="206">
        <v>13050122</v>
      </c>
      <c r="M18" s="206">
        <v>309580</v>
      </c>
      <c r="N18" s="206">
        <v>8924324</v>
      </c>
      <c r="O18" s="206">
        <v>209180</v>
      </c>
      <c r="P18" s="206">
        <v>4125798</v>
      </c>
      <c r="Q18" s="206">
        <v>100400</v>
      </c>
      <c r="R18" s="206">
        <v>1643041</v>
      </c>
      <c r="S18" s="206">
        <v>1332529</v>
      </c>
      <c r="T18" s="206">
        <v>227216</v>
      </c>
      <c r="U18" s="206">
        <v>83296</v>
      </c>
      <c r="V18" s="206">
        <v>90782</v>
      </c>
      <c r="W18" s="206">
        <v>2482757</v>
      </c>
      <c r="X18" s="206">
        <v>9618</v>
      </c>
      <c r="Z18" s="207">
        <v>13162499</v>
      </c>
    </row>
    <row r="19" spans="1:26" ht="12.75">
      <c r="A19" s="208" t="s">
        <v>203</v>
      </c>
      <c r="B19" s="209">
        <v>4238</v>
      </c>
      <c r="C19" s="209">
        <v>1056</v>
      </c>
      <c r="D19" s="209">
        <v>1056</v>
      </c>
      <c r="E19" s="209">
        <v>0</v>
      </c>
      <c r="F19" s="209">
        <v>2</v>
      </c>
      <c r="G19" s="209">
        <v>3192</v>
      </c>
      <c r="H19" s="209">
        <v>0</v>
      </c>
      <c r="I19" s="209">
        <v>3192</v>
      </c>
      <c r="J19" s="209">
        <v>8</v>
      </c>
      <c r="K19" s="209">
        <v>0</v>
      </c>
      <c r="L19" s="209">
        <v>3950</v>
      </c>
      <c r="M19" s="209">
        <v>53</v>
      </c>
      <c r="N19" s="209">
        <v>3885</v>
      </c>
      <c r="O19" s="209">
        <v>53</v>
      </c>
      <c r="P19" s="209">
        <v>65</v>
      </c>
      <c r="Q19" s="209">
        <v>0</v>
      </c>
      <c r="R19" s="209">
        <v>65</v>
      </c>
      <c r="S19" s="209">
        <v>65</v>
      </c>
      <c r="T19" s="209">
        <v>0</v>
      </c>
      <c r="U19" s="209">
        <v>0</v>
      </c>
      <c r="V19" s="209">
        <v>0</v>
      </c>
      <c r="W19" s="209">
        <v>0</v>
      </c>
      <c r="X19" s="209">
        <v>0</v>
      </c>
      <c r="Z19" s="210">
        <v>8198</v>
      </c>
    </row>
    <row r="20" spans="1:26" ht="12.75">
      <c r="A20" s="208" t="s">
        <v>204</v>
      </c>
      <c r="B20" s="209">
        <v>325506</v>
      </c>
      <c r="C20" s="209">
        <v>50141</v>
      </c>
      <c r="D20" s="209">
        <v>50141</v>
      </c>
      <c r="E20" s="209">
        <v>0</v>
      </c>
      <c r="F20" s="209">
        <v>32</v>
      </c>
      <c r="G20" s="209">
        <v>276454</v>
      </c>
      <c r="H20" s="209">
        <v>45775</v>
      </c>
      <c r="I20" s="209">
        <v>230679</v>
      </c>
      <c r="J20" s="209">
        <v>1057</v>
      </c>
      <c r="K20" s="209">
        <v>0</v>
      </c>
      <c r="L20" s="209">
        <v>14086939</v>
      </c>
      <c r="M20" s="209">
        <v>374021</v>
      </c>
      <c r="N20" s="209">
        <v>7793871</v>
      </c>
      <c r="O20" s="209">
        <v>168579</v>
      </c>
      <c r="P20" s="209">
        <v>6293068</v>
      </c>
      <c r="Q20" s="209">
        <v>205442</v>
      </c>
      <c r="R20" s="209">
        <v>1324587</v>
      </c>
      <c r="S20" s="209">
        <v>1136465</v>
      </c>
      <c r="T20" s="209">
        <v>130870</v>
      </c>
      <c r="U20" s="209">
        <v>57252</v>
      </c>
      <c r="V20" s="209">
        <v>112191</v>
      </c>
      <c r="W20" s="209">
        <v>4968481</v>
      </c>
      <c r="X20" s="209">
        <v>93251</v>
      </c>
      <c r="Z20" s="210">
        <v>14413534</v>
      </c>
    </row>
    <row r="21" spans="1:26" ht="12.75">
      <c r="A21" s="208" t="s">
        <v>205</v>
      </c>
      <c r="B21" s="209">
        <v>18372</v>
      </c>
      <c r="C21" s="209">
        <v>0</v>
      </c>
      <c r="D21" s="209">
        <v>0</v>
      </c>
      <c r="E21" s="209">
        <v>0</v>
      </c>
      <c r="F21" s="209">
        <v>0</v>
      </c>
      <c r="G21" s="209">
        <v>18408</v>
      </c>
      <c r="H21" s="209">
        <v>0</v>
      </c>
      <c r="I21" s="209">
        <v>18408</v>
      </c>
      <c r="J21" s="209">
        <v>36</v>
      </c>
      <c r="K21" s="209">
        <v>0</v>
      </c>
      <c r="L21" s="209">
        <v>44648</v>
      </c>
      <c r="M21" s="209">
        <v>158</v>
      </c>
      <c r="N21" s="209">
        <v>44648</v>
      </c>
      <c r="O21" s="209">
        <v>158</v>
      </c>
      <c r="P21" s="209">
        <v>0</v>
      </c>
      <c r="Q21" s="209">
        <v>0</v>
      </c>
      <c r="R21" s="209">
        <v>0</v>
      </c>
      <c r="S21" s="209">
        <v>0</v>
      </c>
      <c r="T21" s="209">
        <v>0</v>
      </c>
      <c r="U21" s="209">
        <v>0</v>
      </c>
      <c r="V21" s="209">
        <v>0</v>
      </c>
      <c r="W21" s="209">
        <v>0</v>
      </c>
      <c r="X21" s="209">
        <v>0</v>
      </c>
      <c r="Z21" s="210">
        <v>63056</v>
      </c>
    </row>
    <row r="22" spans="1:26" ht="12.75">
      <c r="A22" s="208" t="s">
        <v>206</v>
      </c>
      <c r="B22" s="209">
        <v>0</v>
      </c>
      <c r="C22" s="209">
        <v>0</v>
      </c>
      <c r="D22" s="209">
        <v>0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209">
        <v>0</v>
      </c>
      <c r="K22" s="209">
        <v>0</v>
      </c>
      <c r="L22" s="209">
        <v>1087598</v>
      </c>
      <c r="M22" s="209">
        <v>38199</v>
      </c>
      <c r="N22" s="209">
        <v>82750</v>
      </c>
      <c r="O22" s="209">
        <v>318</v>
      </c>
      <c r="P22" s="209">
        <v>1004848</v>
      </c>
      <c r="Q22" s="209">
        <v>37881</v>
      </c>
      <c r="R22" s="209">
        <v>668299</v>
      </c>
      <c r="S22" s="209">
        <v>631549</v>
      </c>
      <c r="T22" s="209">
        <v>16298</v>
      </c>
      <c r="U22" s="209">
        <v>20452</v>
      </c>
      <c r="V22" s="209">
        <v>36271</v>
      </c>
      <c r="W22" s="209">
        <v>336549</v>
      </c>
      <c r="X22" s="209">
        <v>1610</v>
      </c>
      <c r="Z22" s="210">
        <v>1087598</v>
      </c>
    </row>
    <row r="23" spans="1:26" ht="12.75">
      <c r="A23" s="208" t="s">
        <v>207</v>
      </c>
      <c r="B23" s="209">
        <v>0</v>
      </c>
      <c r="C23" s="209">
        <v>0</v>
      </c>
      <c r="D23" s="209">
        <v>0</v>
      </c>
      <c r="E23" s="209">
        <v>0</v>
      </c>
      <c r="F23" s="209">
        <v>0</v>
      </c>
      <c r="G23" s="209">
        <v>0</v>
      </c>
      <c r="H23" s="209">
        <v>0</v>
      </c>
      <c r="I23" s="209">
        <v>0</v>
      </c>
      <c r="J23" s="209">
        <v>0</v>
      </c>
      <c r="K23" s="209">
        <v>0</v>
      </c>
      <c r="L23" s="209">
        <v>667643</v>
      </c>
      <c r="M23" s="209">
        <v>17420</v>
      </c>
      <c r="N23" s="209">
        <v>630468</v>
      </c>
      <c r="O23" s="209">
        <v>16264</v>
      </c>
      <c r="P23" s="209">
        <v>37175</v>
      </c>
      <c r="Q23" s="209">
        <v>1156</v>
      </c>
      <c r="R23" s="209">
        <v>19668</v>
      </c>
      <c r="S23" s="209">
        <v>15550</v>
      </c>
      <c r="T23" s="209">
        <v>840</v>
      </c>
      <c r="U23" s="209">
        <v>3278</v>
      </c>
      <c r="V23" s="209">
        <v>992</v>
      </c>
      <c r="W23" s="209">
        <v>17507</v>
      </c>
      <c r="X23" s="209">
        <v>164</v>
      </c>
      <c r="Z23" s="210">
        <v>667643</v>
      </c>
    </row>
    <row r="24" spans="1:26" ht="12.75">
      <c r="A24" s="211" t="s">
        <v>208</v>
      </c>
      <c r="B24" s="206">
        <v>312</v>
      </c>
      <c r="C24" s="206">
        <v>312</v>
      </c>
      <c r="D24" s="206">
        <v>312</v>
      </c>
      <c r="E24" s="206">
        <v>0</v>
      </c>
      <c r="F24" s="206">
        <v>0</v>
      </c>
      <c r="G24" s="206">
        <v>0</v>
      </c>
      <c r="H24" s="206">
        <v>0</v>
      </c>
      <c r="I24" s="206">
        <v>0</v>
      </c>
      <c r="J24" s="206">
        <v>0</v>
      </c>
      <c r="K24" s="206">
        <v>0</v>
      </c>
      <c r="L24" s="206">
        <v>4339289</v>
      </c>
      <c r="M24" s="206">
        <v>68060</v>
      </c>
      <c r="N24" s="206">
        <v>2844905</v>
      </c>
      <c r="O24" s="206">
        <v>44288</v>
      </c>
      <c r="P24" s="206">
        <v>1494384</v>
      </c>
      <c r="Q24" s="206">
        <v>23772</v>
      </c>
      <c r="R24" s="206">
        <v>581666</v>
      </c>
      <c r="S24" s="206">
        <v>351085</v>
      </c>
      <c r="T24" s="206">
        <v>126514</v>
      </c>
      <c r="U24" s="206">
        <v>104067</v>
      </c>
      <c r="V24" s="206">
        <v>21325</v>
      </c>
      <c r="W24" s="206">
        <v>912718</v>
      </c>
      <c r="X24" s="206">
        <v>2447</v>
      </c>
      <c r="Z24" s="207">
        <v>4339601</v>
      </c>
    </row>
    <row r="25" spans="1:26" ht="12.75">
      <c r="A25" s="205" t="s">
        <v>209</v>
      </c>
      <c r="B25" s="206">
        <v>0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206">
        <v>224823</v>
      </c>
      <c r="M25" s="206">
        <v>16065</v>
      </c>
      <c r="N25" s="206">
        <v>0</v>
      </c>
      <c r="O25" s="206">
        <v>0</v>
      </c>
      <c r="P25" s="206">
        <v>224823</v>
      </c>
      <c r="Q25" s="206">
        <v>16065</v>
      </c>
      <c r="R25" s="206">
        <v>212168</v>
      </c>
      <c r="S25" s="206">
        <v>211076</v>
      </c>
      <c r="T25" s="206">
        <v>1056</v>
      </c>
      <c r="U25" s="206">
        <v>36</v>
      </c>
      <c r="V25" s="206">
        <v>15847</v>
      </c>
      <c r="W25" s="206">
        <v>12655</v>
      </c>
      <c r="X25" s="206">
        <v>218</v>
      </c>
      <c r="Z25" s="207">
        <v>224823</v>
      </c>
    </row>
    <row r="26" spans="1:26" ht="12.75">
      <c r="A26" s="205" t="s">
        <v>210</v>
      </c>
      <c r="B26" s="206">
        <v>0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206">
        <v>204465</v>
      </c>
      <c r="M26" s="206">
        <v>3791</v>
      </c>
      <c r="N26" s="206">
        <v>204465</v>
      </c>
      <c r="O26" s="206">
        <v>3791</v>
      </c>
      <c r="P26" s="206">
        <v>0</v>
      </c>
      <c r="Q26" s="206">
        <v>0</v>
      </c>
      <c r="R26" s="206">
        <v>0</v>
      </c>
      <c r="S26" s="206">
        <v>0</v>
      </c>
      <c r="T26" s="206">
        <v>0</v>
      </c>
      <c r="U26" s="206">
        <v>0</v>
      </c>
      <c r="V26" s="206">
        <v>0</v>
      </c>
      <c r="W26" s="206">
        <v>0</v>
      </c>
      <c r="X26" s="206">
        <v>0</v>
      </c>
      <c r="Z26" s="207">
        <v>204465</v>
      </c>
    </row>
    <row r="27" spans="1:26" ht="12.75">
      <c r="A27" s="205" t="s">
        <v>211</v>
      </c>
      <c r="B27" s="206">
        <v>0</v>
      </c>
      <c r="C27" s="206">
        <v>0</v>
      </c>
      <c r="D27" s="206">
        <v>0</v>
      </c>
      <c r="E27" s="206">
        <v>0</v>
      </c>
      <c r="F27" s="206">
        <v>0</v>
      </c>
      <c r="G27" s="206">
        <v>0</v>
      </c>
      <c r="H27" s="206">
        <v>0</v>
      </c>
      <c r="I27" s="206">
        <v>0</v>
      </c>
      <c r="J27" s="206">
        <v>0</v>
      </c>
      <c r="K27" s="206">
        <v>0</v>
      </c>
      <c r="L27" s="206">
        <v>217025</v>
      </c>
      <c r="M27" s="206">
        <v>14758</v>
      </c>
      <c r="N27" s="206">
        <v>982</v>
      </c>
      <c r="O27" s="206">
        <v>3</v>
      </c>
      <c r="P27" s="206">
        <v>216043</v>
      </c>
      <c r="Q27" s="206">
        <v>14755</v>
      </c>
      <c r="R27" s="206">
        <v>167265</v>
      </c>
      <c r="S27" s="206">
        <v>165976</v>
      </c>
      <c r="T27" s="206">
        <v>1289</v>
      </c>
      <c r="U27" s="206">
        <v>0</v>
      </c>
      <c r="V27" s="206">
        <v>14112</v>
      </c>
      <c r="W27" s="206">
        <v>48778</v>
      </c>
      <c r="X27" s="206">
        <v>643</v>
      </c>
      <c r="Z27" s="207">
        <v>217025</v>
      </c>
    </row>
    <row r="28" spans="1:26" ht="12.75">
      <c r="A28" s="205" t="s">
        <v>212</v>
      </c>
      <c r="B28" s="206">
        <v>81836</v>
      </c>
      <c r="C28" s="206">
        <v>59</v>
      </c>
      <c r="D28" s="206">
        <v>18</v>
      </c>
      <c r="E28" s="206">
        <v>0</v>
      </c>
      <c r="F28" s="206">
        <v>0</v>
      </c>
      <c r="G28" s="206">
        <v>81824</v>
      </c>
      <c r="H28" s="206">
        <v>0</v>
      </c>
      <c r="I28" s="206">
        <v>81824</v>
      </c>
      <c r="J28" s="206">
        <v>47</v>
      </c>
      <c r="K28" s="206">
        <v>0</v>
      </c>
      <c r="L28" s="206">
        <v>18873734</v>
      </c>
      <c r="M28" s="206">
        <v>553387</v>
      </c>
      <c r="N28" s="206">
        <v>10493509</v>
      </c>
      <c r="O28" s="206">
        <v>254617</v>
      </c>
      <c r="P28" s="206">
        <v>8380225</v>
      </c>
      <c r="Q28" s="206">
        <v>298770</v>
      </c>
      <c r="R28" s="206">
        <v>3105920</v>
      </c>
      <c r="S28" s="206">
        <v>1848629</v>
      </c>
      <c r="T28" s="206">
        <v>1054899</v>
      </c>
      <c r="U28" s="206">
        <v>202392</v>
      </c>
      <c r="V28" s="206">
        <v>260288</v>
      </c>
      <c r="W28" s="206">
        <v>5274305</v>
      </c>
      <c r="X28" s="206">
        <v>38482</v>
      </c>
      <c r="Z28" s="207">
        <v>18955617</v>
      </c>
    </row>
    <row r="29" spans="1:26" ht="12.75">
      <c r="A29" s="208" t="s">
        <v>213</v>
      </c>
      <c r="B29" s="209">
        <v>16082</v>
      </c>
      <c r="C29" s="209">
        <v>5000</v>
      </c>
      <c r="D29" s="209">
        <v>5000</v>
      </c>
      <c r="E29" s="209">
        <v>0</v>
      </c>
      <c r="F29" s="209">
        <v>108</v>
      </c>
      <c r="G29" s="209">
        <v>11194</v>
      </c>
      <c r="H29" s="209">
        <v>11108</v>
      </c>
      <c r="I29" s="209">
        <v>86</v>
      </c>
      <c r="J29" s="209">
        <v>4</v>
      </c>
      <c r="K29" s="209">
        <v>0</v>
      </c>
      <c r="L29" s="209">
        <v>3016881</v>
      </c>
      <c r="M29" s="209">
        <v>42854</v>
      </c>
      <c r="N29" s="209">
        <v>2313860</v>
      </c>
      <c r="O29" s="209">
        <v>37968</v>
      </c>
      <c r="P29" s="209">
        <v>703021</v>
      </c>
      <c r="Q29" s="209">
        <v>4886</v>
      </c>
      <c r="R29" s="209">
        <v>211392</v>
      </c>
      <c r="S29" s="209">
        <v>137462</v>
      </c>
      <c r="T29" s="209">
        <v>40127</v>
      </c>
      <c r="U29" s="209">
        <v>33803</v>
      </c>
      <c r="V29" s="209">
        <v>4481</v>
      </c>
      <c r="W29" s="209">
        <v>491629</v>
      </c>
      <c r="X29" s="209">
        <v>405</v>
      </c>
      <c r="Z29" s="210">
        <v>3033075</v>
      </c>
    </row>
    <row r="30" spans="1:26" ht="12.75">
      <c r="A30" s="208" t="s">
        <v>214</v>
      </c>
      <c r="B30" s="209">
        <v>367115</v>
      </c>
      <c r="C30" s="209">
        <v>0</v>
      </c>
      <c r="D30" s="209">
        <v>0</v>
      </c>
      <c r="E30" s="209">
        <v>0</v>
      </c>
      <c r="F30" s="209">
        <v>0</v>
      </c>
      <c r="G30" s="209">
        <v>103310</v>
      </c>
      <c r="H30" s="209">
        <v>78874</v>
      </c>
      <c r="I30" s="209">
        <v>16779</v>
      </c>
      <c r="J30" s="209">
        <v>195</v>
      </c>
      <c r="K30" s="209">
        <v>264000</v>
      </c>
      <c r="L30" s="209">
        <v>9978773</v>
      </c>
      <c r="M30" s="209">
        <v>165293</v>
      </c>
      <c r="N30" s="209">
        <v>7336728</v>
      </c>
      <c r="O30" s="209">
        <v>99449</v>
      </c>
      <c r="P30" s="209">
        <v>2642045</v>
      </c>
      <c r="Q30" s="209">
        <v>65844</v>
      </c>
      <c r="R30" s="209">
        <v>1098122</v>
      </c>
      <c r="S30" s="209">
        <v>798055</v>
      </c>
      <c r="T30" s="209">
        <v>156005</v>
      </c>
      <c r="U30" s="209">
        <v>144062</v>
      </c>
      <c r="V30" s="209">
        <v>54594</v>
      </c>
      <c r="W30" s="209">
        <v>1543923</v>
      </c>
      <c r="X30" s="209">
        <v>11250</v>
      </c>
      <c r="Z30" s="210">
        <v>10082083</v>
      </c>
    </row>
    <row r="31" spans="1:26" ht="12.75">
      <c r="A31" s="208" t="s">
        <v>215</v>
      </c>
      <c r="B31" s="209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v>0</v>
      </c>
      <c r="M31" s="209">
        <v>0</v>
      </c>
      <c r="N31" s="209">
        <v>0</v>
      </c>
      <c r="O31" s="209">
        <v>0</v>
      </c>
      <c r="P31" s="209">
        <v>0</v>
      </c>
      <c r="Q31" s="209">
        <v>0</v>
      </c>
      <c r="R31" s="209">
        <v>0</v>
      </c>
      <c r="S31" s="209">
        <v>0</v>
      </c>
      <c r="T31" s="209">
        <v>0</v>
      </c>
      <c r="U31" s="209">
        <v>0</v>
      </c>
      <c r="V31" s="209">
        <v>0</v>
      </c>
      <c r="W31" s="209">
        <v>0</v>
      </c>
      <c r="X31" s="209">
        <v>0</v>
      </c>
      <c r="Z31" s="210">
        <v>0</v>
      </c>
    </row>
    <row r="32" spans="1:26" ht="12.75">
      <c r="A32" s="205" t="s">
        <v>217</v>
      </c>
      <c r="B32" s="206">
        <v>21247</v>
      </c>
      <c r="C32" s="206">
        <v>0</v>
      </c>
      <c r="D32" s="206">
        <v>0</v>
      </c>
      <c r="E32" s="206">
        <v>0</v>
      </c>
      <c r="F32" s="206">
        <v>0</v>
      </c>
      <c r="G32" s="206">
        <v>21261</v>
      </c>
      <c r="H32" s="206">
        <v>7103</v>
      </c>
      <c r="I32" s="206">
        <v>0</v>
      </c>
      <c r="J32" s="206">
        <v>14</v>
      </c>
      <c r="K32" s="206">
        <v>0</v>
      </c>
      <c r="L32" s="206">
        <v>250108</v>
      </c>
      <c r="M32" s="206">
        <v>10843</v>
      </c>
      <c r="N32" s="206">
        <v>249973</v>
      </c>
      <c r="O32" s="206">
        <v>10822</v>
      </c>
      <c r="P32" s="206">
        <v>135</v>
      </c>
      <c r="Q32" s="206">
        <v>21</v>
      </c>
      <c r="R32" s="206">
        <v>135</v>
      </c>
      <c r="S32" s="206">
        <v>134</v>
      </c>
      <c r="T32" s="206">
        <v>0</v>
      </c>
      <c r="U32" s="206">
        <v>1</v>
      </c>
      <c r="V32" s="206">
        <v>21</v>
      </c>
      <c r="W32" s="206">
        <v>0</v>
      </c>
      <c r="X32" s="206">
        <v>0</v>
      </c>
      <c r="Z32" s="207">
        <v>271369</v>
      </c>
    </row>
    <row r="33" spans="1:26" ht="12.75">
      <c r="A33" s="205" t="s">
        <v>218</v>
      </c>
      <c r="B33" s="206">
        <v>0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  <c r="H33" s="206">
        <v>0</v>
      </c>
      <c r="I33" s="206">
        <v>0</v>
      </c>
      <c r="J33" s="206">
        <v>0</v>
      </c>
      <c r="K33" s="206">
        <v>0</v>
      </c>
      <c r="L33" s="206">
        <v>16559</v>
      </c>
      <c r="M33" s="206">
        <v>290</v>
      </c>
      <c r="N33" s="206">
        <v>16559</v>
      </c>
      <c r="O33" s="206">
        <v>290</v>
      </c>
      <c r="P33" s="206">
        <v>0</v>
      </c>
      <c r="Q33" s="206">
        <v>0</v>
      </c>
      <c r="R33" s="206">
        <v>0</v>
      </c>
      <c r="S33" s="206">
        <v>0</v>
      </c>
      <c r="T33" s="206">
        <v>0</v>
      </c>
      <c r="U33" s="206">
        <v>0</v>
      </c>
      <c r="V33" s="206">
        <v>0</v>
      </c>
      <c r="W33" s="206">
        <v>0</v>
      </c>
      <c r="X33" s="206">
        <v>0</v>
      </c>
      <c r="Z33" s="207">
        <v>16559</v>
      </c>
    </row>
    <row r="34" spans="1:26" ht="12.75">
      <c r="A34" s="205" t="s">
        <v>219</v>
      </c>
      <c r="B34" s="206">
        <v>78</v>
      </c>
      <c r="C34" s="206">
        <v>0</v>
      </c>
      <c r="D34" s="206">
        <v>0</v>
      </c>
      <c r="E34" s="206">
        <v>0</v>
      </c>
      <c r="F34" s="206">
        <v>0</v>
      </c>
      <c r="G34" s="206">
        <v>78</v>
      </c>
      <c r="H34" s="206">
        <v>0</v>
      </c>
      <c r="I34" s="206">
        <v>78</v>
      </c>
      <c r="J34" s="206">
        <v>0</v>
      </c>
      <c r="K34" s="206">
        <v>0</v>
      </c>
      <c r="L34" s="206">
        <v>667476</v>
      </c>
      <c r="M34" s="206">
        <v>10170</v>
      </c>
      <c r="N34" s="206">
        <v>667476</v>
      </c>
      <c r="O34" s="206">
        <v>10170</v>
      </c>
      <c r="P34" s="206">
        <v>0</v>
      </c>
      <c r="Q34" s="206">
        <v>0</v>
      </c>
      <c r="R34" s="206">
        <v>0</v>
      </c>
      <c r="S34" s="206">
        <v>0</v>
      </c>
      <c r="T34" s="206">
        <v>0</v>
      </c>
      <c r="U34" s="206">
        <v>0</v>
      </c>
      <c r="V34" s="206">
        <v>0</v>
      </c>
      <c r="W34" s="206">
        <v>0</v>
      </c>
      <c r="X34" s="206">
        <v>0</v>
      </c>
      <c r="Z34" s="207">
        <v>667554</v>
      </c>
    </row>
    <row r="35" spans="1:26" ht="12.75">
      <c r="A35" s="211" t="s">
        <v>220</v>
      </c>
      <c r="B35" s="206">
        <v>238943</v>
      </c>
      <c r="C35" s="206">
        <v>11500</v>
      </c>
      <c r="D35" s="206">
        <v>11500</v>
      </c>
      <c r="E35" s="206">
        <v>0</v>
      </c>
      <c r="F35" s="206">
        <v>4</v>
      </c>
      <c r="G35" s="206">
        <v>87518</v>
      </c>
      <c r="H35" s="206">
        <v>0</v>
      </c>
      <c r="I35" s="206">
        <v>0</v>
      </c>
      <c r="J35" s="206">
        <v>89</v>
      </c>
      <c r="K35" s="206">
        <v>140018</v>
      </c>
      <c r="L35" s="206">
        <v>4930063</v>
      </c>
      <c r="M35" s="206">
        <v>109191</v>
      </c>
      <c r="N35" s="206">
        <v>2645542</v>
      </c>
      <c r="O35" s="206">
        <v>66481</v>
      </c>
      <c r="P35" s="206">
        <v>2284521</v>
      </c>
      <c r="Q35" s="206">
        <v>42710</v>
      </c>
      <c r="R35" s="206">
        <v>484400</v>
      </c>
      <c r="S35" s="206">
        <v>387810</v>
      </c>
      <c r="T35" s="206">
        <v>59572</v>
      </c>
      <c r="U35" s="206">
        <v>37018</v>
      </c>
      <c r="V35" s="206">
        <v>34681</v>
      </c>
      <c r="W35" s="206">
        <v>1800121</v>
      </c>
      <c r="X35" s="206">
        <v>8029</v>
      </c>
      <c r="Z35" s="207">
        <v>5029081</v>
      </c>
    </row>
    <row r="36" spans="1:26" ht="13.5" thickBot="1">
      <c r="A36" s="212" t="s">
        <v>221</v>
      </c>
      <c r="B36" s="213">
        <v>3776</v>
      </c>
      <c r="C36" s="213">
        <v>3779</v>
      </c>
      <c r="D36" s="213">
        <v>3779</v>
      </c>
      <c r="E36" s="213">
        <v>0</v>
      </c>
      <c r="F36" s="213">
        <v>3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9620</v>
      </c>
      <c r="M36" s="213">
        <v>99</v>
      </c>
      <c r="N36" s="213">
        <v>9620</v>
      </c>
      <c r="O36" s="213">
        <v>99</v>
      </c>
      <c r="P36" s="213">
        <v>0</v>
      </c>
      <c r="Q36" s="213">
        <v>0</v>
      </c>
      <c r="R36" s="213">
        <v>0</v>
      </c>
      <c r="S36" s="213">
        <v>0</v>
      </c>
      <c r="T36" s="213">
        <v>0</v>
      </c>
      <c r="U36" s="213">
        <v>0</v>
      </c>
      <c r="V36" s="213">
        <v>0</v>
      </c>
      <c r="W36" s="213">
        <v>0</v>
      </c>
      <c r="X36" s="213">
        <v>0</v>
      </c>
      <c r="Z36" s="214">
        <v>13399</v>
      </c>
    </row>
    <row r="37" spans="1:26" ht="13.5" thickBot="1">
      <c r="A37" s="215"/>
      <c r="Z37" s="163"/>
    </row>
    <row r="38" spans="1:26" s="134" customFormat="1" ht="13.5" thickBot="1">
      <c r="A38" s="216" t="s">
        <v>0</v>
      </c>
      <c r="B38" s="217">
        <v>1948338</v>
      </c>
      <c r="C38" s="217">
        <v>272682</v>
      </c>
      <c r="D38" s="217">
        <v>272641</v>
      </c>
      <c r="E38" s="217">
        <v>0</v>
      </c>
      <c r="F38" s="217">
        <v>302</v>
      </c>
      <c r="G38" s="217">
        <v>974906</v>
      </c>
      <c r="H38" s="217">
        <v>380134</v>
      </c>
      <c r="I38" s="217">
        <v>485439</v>
      </c>
      <c r="J38" s="217">
        <v>2969</v>
      </c>
      <c r="K38" s="217">
        <v>704021</v>
      </c>
      <c r="L38" s="217">
        <v>100894246</v>
      </c>
      <c r="M38" s="217">
        <v>2336350</v>
      </c>
      <c r="N38" s="217">
        <v>62653441</v>
      </c>
      <c r="O38" s="217">
        <v>1276746</v>
      </c>
      <c r="P38" s="217">
        <v>38240805</v>
      </c>
      <c r="Q38" s="217">
        <v>1059604</v>
      </c>
      <c r="R38" s="217">
        <v>13560864</v>
      </c>
      <c r="S38" s="217">
        <v>9885277</v>
      </c>
      <c r="T38" s="217">
        <v>2684050</v>
      </c>
      <c r="U38" s="217">
        <v>991537</v>
      </c>
      <c r="V38" s="217">
        <v>864818</v>
      </c>
      <c r="W38" s="217">
        <v>24679941</v>
      </c>
      <c r="X38" s="217">
        <v>194786</v>
      </c>
      <c r="Y38" s="225"/>
      <c r="Z38" s="217">
        <v>102141834</v>
      </c>
    </row>
    <row r="39" spans="1:25" s="134" customFormat="1" ht="12.75">
      <c r="A39" s="88"/>
      <c r="B39" s="8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13"/>
    </row>
    <row r="40" spans="1:16" ht="12.75">
      <c r="A40" s="13" t="s">
        <v>113</v>
      </c>
      <c r="P40" s="40"/>
    </row>
    <row r="41" spans="2:25" s="134" customFormat="1" ht="12.75">
      <c r="B41" s="220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13"/>
    </row>
    <row r="42" spans="1:25" s="134" customFormat="1" ht="12.75">
      <c r="A42" s="13" t="s">
        <v>114</v>
      </c>
      <c r="B42" s="20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13"/>
    </row>
    <row r="43" spans="1:26" s="134" customFormat="1" ht="12.75">
      <c r="A43" s="221" t="s">
        <v>244</v>
      </c>
      <c r="B43" s="13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13"/>
      <c r="Z43" s="133"/>
    </row>
    <row r="44" spans="1:26" ht="12.75">
      <c r="A44" s="13" t="s">
        <v>122</v>
      </c>
      <c r="Z44" s="134"/>
    </row>
  </sheetData>
  <sheetProtection/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36">
    <cfRule type="cellIs" priority="3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23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44"/>
  <sheetViews>
    <sheetView showGridLines="0" zoomScale="75" zoomScaleNormal="75" zoomScalePageLayoutView="0" workbookViewId="0" topLeftCell="A1">
      <selection activeCell="A4" sqref="A4:Q4"/>
    </sheetView>
  </sheetViews>
  <sheetFormatPr defaultColWidth="11.421875" defaultRowHeight="12.75"/>
  <cols>
    <col min="1" max="1" width="33.8515625" style="13" customWidth="1"/>
    <col min="2" max="2" width="13.8515625" style="13" bestFit="1" customWidth="1"/>
    <col min="3" max="3" width="13.421875" style="13" bestFit="1" customWidth="1"/>
    <col min="4" max="4" width="13.421875" style="13" customWidth="1"/>
    <col min="5" max="5" width="17.00390625" style="13" customWidth="1"/>
    <col min="6" max="6" width="15.7109375" style="13" customWidth="1"/>
    <col min="7" max="7" width="13.140625" style="13" customWidth="1"/>
    <col min="8" max="8" width="12.57421875" style="13" customWidth="1"/>
    <col min="9" max="9" width="12.421875" style="13" customWidth="1"/>
    <col min="10" max="10" width="16.28125" style="13" customWidth="1"/>
    <col min="11" max="11" width="12.28125" style="13" customWidth="1"/>
    <col min="12" max="12" width="12.7109375" style="13" customWidth="1"/>
    <col min="13" max="13" width="13.421875" style="13" bestFit="1" customWidth="1"/>
    <col min="14" max="14" width="19.57421875" style="13" bestFit="1" customWidth="1"/>
    <col min="15" max="15" width="13.28125" style="13" customWidth="1"/>
    <col min="16" max="16" width="15.7109375" style="13" customWidth="1"/>
    <col min="17" max="17" width="14.57421875" style="13" customWidth="1"/>
    <col min="18" max="16384" width="11.421875" style="13" customWidth="1"/>
  </cols>
  <sheetData>
    <row r="1" spans="1:17" ht="12.75">
      <c r="A1" s="12" t="s">
        <v>27</v>
      </c>
      <c r="Q1" s="14" t="s">
        <v>28</v>
      </c>
    </row>
    <row r="2" ht="12.75">
      <c r="A2" s="12" t="s">
        <v>29</v>
      </c>
    </row>
    <row r="3" ht="6" customHeight="1" thickBot="1">
      <c r="A3" s="12"/>
    </row>
    <row r="4" spans="1:17" ht="24" customHeight="1">
      <c r="A4" s="400" t="s">
        <v>838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21"/>
    </row>
    <row r="5" spans="1:17" ht="22.5" customHeight="1" thickBot="1">
      <c r="A5" s="422" t="s">
        <v>186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5"/>
    </row>
    <row r="6" spans="1:17" ht="12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</row>
    <row r="7" spans="1:17" ht="12.75" customHeight="1">
      <c r="A7" s="426" t="s">
        <v>245</v>
      </c>
      <c r="B7" s="436" t="s">
        <v>246</v>
      </c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8"/>
    </row>
    <row r="8" spans="1:17" s="134" customFormat="1" ht="12.75" customHeight="1">
      <c r="A8" s="427"/>
      <c r="B8" s="436" t="s">
        <v>247</v>
      </c>
      <c r="C8" s="437"/>
      <c r="D8" s="437"/>
      <c r="E8" s="437"/>
      <c r="F8" s="437"/>
      <c r="G8" s="438"/>
      <c r="H8" s="436" t="s">
        <v>78</v>
      </c>
      <c r="I8" s="437"/>
      <c r="J8" s="437"/>
      <c r="K8" s="437"/>
      <c r="L8" s="438"/>
      <c r="M8" s="436" t="s">
        <v>84</v>
      </c>
      <c r="N8" s="437"/>
      <c r="O8" s="437"/>
      <c r="P8" s="438"/>
      <c r="Q8" s="429" t="s">
        <v>92</v>
      </c>
    </row>
    <row r="9" spans="1:17" s="134" customFormat="1" ht="12.75" customHeight="1">
      <c r="A9" s="427"/>
      <c r="B9" s="429" t="s">
        <v>229</v>
      </c>
      <c r="C9" s="439" t="s">
        <v>248</v>
      </c>
      <c r="D9" s="444"/>
      <c r="E9" s="444"/>
      <c r="F9" s="445"/>
      <c r="G9" s="429" t="s">
        <v>249</v>
      </c>
      <c r="H9" s="446" t="s">
        <v>229</v>
      </c>
      <c r="I9" s="454" t="s">
        <v>230</v>
      </c>
      <c r="J9" s="455"/>
      <c r="K9" s="446" t="s">
        <v>231</v>
      </c>
      <c r="L9" s="446" t="s">
        <v>232</v>
      </c>
      <c r="M9" s="446" t="s">
        <v>229</v>
      </c>
      <c r="N9" s="446" t="s">
        <v>250</v>
      </c>
      <c r="O9" s="446" t="s">
        <v>251</v>
      </c>
      <c r="P9" s="446" t="s">
        <v>252</v>
      </c>
      <c r="Q9" s="446"/>
    </row>
    <row r="10" spans="1:17" s="134" customFormat="1" ht="18" customHeight="1">
      <c r="A10" s="427"/>
      <c r="B10" s="442"/>
      <c r="C10" s="429" t="s">
        <v>229</v>
      </c>
      <c r="D10" s="439" t="s">
        <v>253</v>
      </c>
      <c r="E10" s="444"/>
      <c r="F10" s="445"/>
      <c r="G10" s="442"/>
      <c r="H10" s="446"/>
      <c r="I10" s="429" t="s">
        <v>229</v>
      </c>
      <c r="J10" s="429" t="s">
        <v>80</v>
      </c>
      <c r="K10" s="446"/>
      <c r="L10" s="446"/>
      <c r="M10" s="446"/>
      <c r="N10" s="446"/>
      <c r="O10" s="446"/>
      <c r="P10" s="446"/>
      <c r="Q10" s="446"/>
    </row>
    <row r="11" spans="1:17" s="134" customFormat="1" ht="53.25" customHeight="1">
      <c r="A11" s="428"/>
      <c r="B11" s="443"/>
      <c r="C11" s="443"/>
      <c r="D11" s="223" t="s">
        <v>229</v>
      </c>
      <c r="E11" s="223" t="s">
        <v>254</v>
      </c>
      <c r="F11" s="223" t="s">
        <v>255</v>
      </c>
      <c r="G11" s="443"/>
      <c r="H11" s="447"/>
      <c r="I11" s="443"/>
      <c r="J11" s="443"/>
      <c r="K11" s="447"/>
      <c r="L11" s="447"/>
      <c r="M11" s="447"/>
      <c r="N11" s="447"/>
      <c r="O11" s="447"/>
      <c r="P11" s="447"/>
      <c r="Q11" s="447"/>
    </row>
    <row r="12" spans="1:17" s="134" customFormat="1" ht="14.25" customHeight="1">
      <c r="A12" s="200"/>
      <c r="B12" s="201"/>
      <c r="C12" s="201"/>
      <c r="D12" s="226"/>
      <c r="E12" s="226"/>
      <c r="F12" s="226"/>
      <c r="G12" s="201"/>
      <c r="H12" s="226"/>
      <c r="I12" s="201"/>
      <c r="J12" s="201"/>
      <c r="K12" s="226"/>
      <c r="L12" s="226"/>
      <c r="M12" s="226"/>
      <c r="N12" s="226"/>
      <c r="O12" s="226"/>
      <c r="P12" s="226"/>
      <c r="Q12" s="226"/>
    </row>
    <row r="13" spans="2:17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202" t="s">
        <v>198</v>
      </c>
      <c r="B14" s="203">
        <v>2644037</v>
      </c>
      <c r="C14" s="203">
        <v>519146</v>
      </c>
      <c r="D14" s="203">
        <v>441840</v>
      </c>
      <c r="E14" s="203">
        <v>343099</v>
      </c>
      <c r="F14" s="203">
        <v>98701</v>
      </c>
      <c r="G14" s="203">
        <v>2124891</v>
      </c>
      <c r="H14" s="203">
        <v>171571</v>
      </c>
      <c r="I14" s="203">
        <v>330</v>
      </c>
      <c r="J14" s="203">
        <v>0</v>
      </c>
      <c r="K14" s="203">
        <v>171241</v>
      </c>
      <c r="L14" s="203">
        <v>0</v>
      </c>
      <c r="M14" s="203">
        <v>468139</v>
      </c>
      <c r="N14" s="203">
        <v>16591</v>
      </c>
      <c r="O14" s="203">
        <v>336364</v>
      </c>
      <c r="P14" s="203">
        <v>115184</v>
      </c>
      <c r="Q14" s="204">
        <v>287972</v>
      </c>
    </row>
    <row r="15" spans="1:17" ht="12.75">
      <c r="A15" s="205" t="s">
        <v>199</v>
      </c>
      <c r="B15" s="206">
        <v>5694404</v>
      </c>
      <c r="C15" s="206">
        <v>1095617</v>
      </c>
      <c r="D15" s="206">
        <v>810358</v>
      </c>
      <c r="E15" s="206">
        <v>612261</v>
      </c>
      <c r="F15" s="206">
        <v>197526</v>
      </c>
      <c r="G15" s="206">
        <v>4598787</v>
      </c>
      <c r="H15" s="206">
        <v>644359</v>
      </c>
      <c r="I15" s="206">
        <v>35395</v>
      </c>
      <c r="J15" s="206">
        <v>35005</v>
      </c>
      <c r="K15" s="206">
        <v>608888</v>
      </c>
      <c r="L15" s="206">
        <v>76</v>
      </c>
      <c r="M15" s="206">
        <v>1299709</v>
      </c>
      <c r="N15" s="206">
        <v>46114</v>
      </c>
      <c r="O15" s="206">
        <v>840716</v>
      </c>
      <c r="P15" s="206">
        <v>412879</v>
      </c>
      <c r="Q15" s="207">
        <v>640108</v>
      </c>
    </row>
    <row r="16" spans="1:17" ht="12.75">
      <c r="A16" s="205" t="s">
        <v>200</v>
      </c>
      <c r="B16" s="206">
        <v>913614</v>
      </c>
      <c r="C16" s="206">
        <v>30704</v>
      </c>
      <c r="D16" s="206">
        <v>1671</v>
      </c>
      <c r="E16" s="206">
        <v>1670</v>
      </c>
      <c r="F16" s="206">
        <v>1</v>
      </c>
      <c r="G16" s="206">
        <v>882910</v>
      </c>
      <c r="H16" s="206">
        <v>19804</v>
      </c>
      <c r="I16" s="206">
        <v>0</v>
      </c>
      <c r="J16" s="206">
        <v>0</v>
      </c>
      <c r="K16" s="206">
        <v>4721</v>
      </c>
      <c r="L16" s="206">
        <v>15083</v>
      </c>
      <c r="M16" s="206">
        <v>32897</v>
      </c>
      <c r="N16" s="206">
        <v>0</v>
      </c>
      <c r="O16" s="206">
        <v>0</v>
      </c>
      <c r="P16" s="206">
        <v>32897</v>
      </c>
      <c r="Q16" s="207">
        <v>182225</v>
      </c>
    </row>
    <row r="17" spans="1:17" ht="12.75">
      <c r="A17" s="205" t="s">
        <v>201</v>
      </c>
      <c r="B17" s="206">
        <v>14699067</v>
      </c>
      <c r="C17" s="206">
        <v>5301237</v>
      </c>
      <c r="D17" s="206">
        <v>4311479</v>
      </c>
      <c r="E17" s="206">
        <v>2689469</v>
      </c>
      <c r="F17" s="206">
        <v>1603907</v>
      </c>
      <c r="G17" s="206">
        <v>9397830</v>
      </c>
      <c r="H17" s="206">
        <v>1058232</v>
      </c>
      <c r="I17" s="206">
        <v>0</v>
      </c>
      <c r="J17" s="206">
        <v>0</v>
      </c>
      <c r="K17" s="206">
        <v>1058215</v>
      </c>
      <c r="L17" s="206">
        <v>17</v>
      </c>
      <c r="M17" s="206">
        <v>3418505</v>
      </c>
      <c r="N17" s="206">
        <v>107622</v>
      </c>
      <c r="O17" s="206">
        <v>2566449</v>
      </c>
      <c r="P17" s="206">
        <v>744434</v>
      </c>
      <c r="Q17" s="207">
        <v>2109241</v>
      </c>
    </row>
    <row r="18" spans="1:17" ht="12.75">
      <c r="A18" s="205" t="s">
        <v>202</v>
      </c>
      <c r="B18" s="206">
        <v>10473746</v>
      </c>
      <c r="C18" s="206">
        <v>3687778</v>
      </c>
      <c r="D18" s="206">
        <v>2903245</v>
      </c>
      <c r="E18" s="206">
        <v>2120878</v>
      </c>
      <c r="F18" s="206">
        <v>774210</v>
      </c>
      <c r="G18" s="206">
        <v>6785968</v>
      </c>
      <c r="H18" s="206">
        <v>2125995</v>
      </c>
      <c r="I18" s="206">
        <v>463127</v>
      </c>
      <c r="J18" s="206">
        <v>376453</v>
      </c>
      <c r="K18" s="206">
        <v>1250273</v>
      </c>
      <c r="L18" s="206">
        <v>412595</v>
      </c>
      <c r="M18" s="206">
        <v>2060457</v>
      </c>
      <c r="N18" s="206">
        <v>68209</v>
      </c>
      <c r="O18" s="206">
        <v>1343245</v>
      </c>
      <c r="P18" s="206">
        <v>649003</v>
      </c>
      <c r="Q18" s="207">
        <v>1425369</v>
      </c>
    </row>
    <row r="19" spans="1:17" ht="12.75">
      <c r="A19" s="208" t="s">
        <v>203</v>
      </c>
      <c r="B19" s="209">
        <v>2048</v>
      </c>
      <c r="C19" s="209">
        <v>1066</v>
      </c>
      <c r="D19" s="209">
        <v>979</v>
      </c>
      <c r="E19" s="209">
        <v>603</v>
      </c>
      <c r="F19" s="209">
        <v>376</v>
      </c>
      <c r="G19" s="209">
        <v>982</v>
      </c>
      <c r="H19" s="209">
        <v>2607</v>
      </c>
      <c r="I19" s="209">
        <v>0</v>
      </c>
      <c r="J19" s="209">
        <v>0</v>
      </c>
      <c r="K19" s="209">
        <v>2607</v>
      </c>
      <c r="L19" s="209">
        <v>0</v>
      </c>
      <c r="M19" s="209">
        <v>0</v>
      </c>
      <c r="N19" s="209">
        <v>0</v>
      </c>
      <c r="O19" s="209">
        <v>0</v>
      </c>
      <c r="P19" s="209">
        <v>0</v>
      </c>
      <c r="Q19" s="210">
        <v>17992</v>
      </c>
    </row>
    <row r="20" spans="1:17" ht="12.75">
      <c r="A20" s="208" t="s">
        <v>204</v>
      </c>
      <c r="B20" s="209">
        <v>15136231</v>
      </c>
      <c r="C20" s="209">
        <v>4662585</v>
      </c>
      <c r="D20" s="209">
        <v>3396923</v>
      </c>
      <c r="E20" s="209">
        <v>2922078</v>
      </c>
      <c r="F20" s="209">
        <v>472825</v>
      </c>
      <c r="G20" s="209">
        <v>10473646</v>
      </c>
      <c r="H20" s="209">
        <v>1086536</v>
      </c>
      <c r="I20" s="209">
        <v>0</v>
      </c>
      <c r="J20" s="209">
        <v>0</v>
      </c>
      <c r="K20" s="209">
        <v>773390</v>
      </c>
      <c r="L20" s="209">
        <v>313146</v>
      </c>
      <c r="M20" s="209">
        <v>3269846</v>
      </c>
      <c r="N20" s="209">
        <v>1218167</v>
      </c>
      <c r="O20" s="209">
        <v>1532031</v>
      </c>
      <c r="P20" s="209">
        <v>519648</v>
      </c>
      <c r="Q20" s="210">
        <v>1146685</v>
      </c>
    </row>
    <row r="21" spans="1:17" ht="12.75">
      <c r="A21" s="208" t="s">
        <v>205</v>
      </c>
      <c r="B21" s="209">
        <v>39283</v>
      </c>
      <c r="C21" s="209">
        <v>580</v>
      </c>
      <c r="D21" s="209">
        <v>527</v>
      </c>
      <c r="E21" s="209">
        <v>397</v>
      </c>
      <c r="F21" s="209">
        <v>130</v>
      </c>
      <c r="G21" s="209">
        <v>38703</v>
      </c>
      <c r="H21" s="209">
        <v>1509</v>
      </c>
      <c r="I21" s="209">
        <v>1509</v>
      </c>
      <c r="J21" s="209">
        <v>1509</v>
      </c>
      <c r="K21" s="209">
        <v>0</v>
      </c>
      <c r="L21" s="209">
        <v>0</v>
      </c>
      <c r="M21" s="209">
        <v>0</v>
      </c>
      <c r="N21" s="209">
        <v>0</v>
      </c>
      <c r="O21" s="209">
        <v>0</v>
      </c>
      <c r="P21" s="209">
        <v>0</v>
      </c>
      <c r="Q21" s="210">
        <v>23765</v>
      </c>
    </row>
    <row r="22" spans="1:17" ht="12.75">
      <c r="A22" s="208" t="s">
        <v>206</v>
      </c>
      <c r="B22" s="209">
        <v>985597</v>
      </c>
      <c r="C22" s="209">
        <v>120595</v>
      </c>
      <c r="D22" s="209">
        <v>68536</v>
      </c>
      <c r="E22" s="209">
        <v>1084</v>
      </c>
      <c r="F22" s="209">
        <v>67452</v>
      </c>
      <c r="G22" s="209">
        <v>865002</v>
      </c>
      <c r="H22" s="209">
        <v>0</v>
      </c>
      <c r="I22" s="209">
        <v>0</v>
      </c>
      <c r="J22" s="209">
        <v>0</v>
      </c>
      <c r="K22" s="209">
        <v>0</v>
      </c>
      <c r="L22" s="209">
        <v>0</v>
      </c>
      <c r="M22" s="209">
        <v>301859</v>
      </c>
      <c r="N22" s="209">
        <v>138013</v>
      </c>
      <c r="O22" s="209">
        <v>124016</v>
      </c>
      <c r="P22" s="209">
        <v>39830</v>
      </c>
      <c r="Q22" s="210">
        <v>126958</v>
      </c>
    </row>
    <row r="23" spans="1:17" ht="12.75">
      <c r="A23" s="208" t="s">
        <v>207</v>
      </c>
      <c r="B23" s="209">
        <v>690135</v>
      </c>
      <c r="C23" s="209">
        <v>58038</v>
      </c>
      <c r="D23" s="209">
        <v>41913</v>
      </c>
      <c r="E23" s="209">
        <v>36661</v>
      </c>
      <c r="F23" s="209">
        <v>4916</v>
      </c>
      <c r="G23" s="209">
        <v>632097</v>
      </c>
      <c r="H23" s="209">
        <v>52338</v>
      </c>
      <c r="I23" s="209">
        <v>0</v>
      </c>
      <c r="J23" s="209">
        <v>0</v>
      </c>
      <c r="K23" s="209">
        <v>52338</v>
      </c>
      <c r="L23" s="209">
        <v>0</v>
      </c>
      <c r="M23" s="209">
        <v>76117</v>
      </c>
      <c r="N23" s="209">
        <v>3341</v>
      </c>
      <c r="O23" s="209">
        <v>17312</v>
      </c>
      <c r="P23" s="209">
        <v>55464</v>
      </c>
      <c r="Q23" s="210">
        <v>65975</v>
      </c>
    </row>
    <row r="24" spans="1:17" ht="12.75">
      <c r="A24" s="211" t="s">
        <v>208</v>
      </c>
      <c r="B24" s="206">
        <v>3488119</v>
      </c>
      <c r="C24" s="206">
        <v>676552</v>
      </c>
      <c r="D24" s="206">
        <v>539741</v>
      </c>
      <c r="E24" s="206">
        <v>324047</v>
      </c>
      <c r="F24" s="206">
        <v>215688</v>
      </c>
      <c r="G24" s="206">
        <v>2811567</v>
      </c>
      <c r="H24" s="206">
        <v>421531</v>
      </c>
      <c r="I24" s="206">
        <v>0</v>
      </c>
      <c r="J24" s="206">
        <v>0</v>
      </c>
      <c r="K24" s="206">
        <v>421531</v>
      </c>
      <c r="L24" s="206">
        <v>0</v>
      </c>
      <c r="M24" s="206">
        <v>624691</v>
      </c>
      <c r="N24" s="206">
        <v>50030</v>
      </c>
      <c r="O24" s="206">
        <v>530807</v>
      </c>
      <c r="P24" s="206">
        <v>43854</v>
      </c>
      <c r="Q24" s="207">
        <v>548041</v>
      </c>
    </row>
    <row r="25" spans="1:17" ht="12.75">
      <c r="A25" s="205" t="s">
        <v>209</v>
      </c>
      <c r="B25" s="206">
        <v>186246</v>
      </c>
      <c r="C25" s="206">
        <v>2594</v>
      </c>
      <c r="D25" s="206">
        <v>0</v>
      </c>
      <c r="E25" s="206">
        <v>0</v>
      </c>
      <c r="F25" s="206">
        <v>0</v>
      </c>
      <c r="G25" s="206">
        <v>183652</v>
      </c>
      <c r="H25" s="206">
        <v>0</v>
      </c>
      <c r="I25" s="206">
        <v>0</v>
      </c>
      <c r="J25" s="206">
        <v>0</v>
      </c>
      <c r="K25" s="206">
        <v>0</v>
      </c>
      <c r="L25" s="206">
        <v>0</v>
      </c>
      <c r="M25" s="206">
        <v>9914</v>
      </c>
      <c r="N25" s="206">
        <v>9914</v>
      </c>
      <c r="O25" s="206">
        <v>0</v>
      </c>
      <c r="P25" s="206">
        <v>0</v>
      </c>
      <c r="Q25" s="207">
        <v>37123</v>
      </c>
    </row>
    <row r="26" spans="1:17" ht="12.75">
      <c r="A26" s="205" t="s">
        <v>210</v>
      </c>
      <c r="B26" s="206">
        <v>507793</v>
      </c>
      <c r="C26" s="206">
        <v>25380</v>
      </c>
      <c r="D26" s="206">
        <v>190</v>
      </c>
      <c r="E26" s="206">
        <v>190</v>
      </c>
      <c r="F26" s="206">
        <v>0</v>
      </c>
      <c r="G26" s="206">
        <v>482413</v>
      </c>
      <c r="H26" s="206">
        <v>0</v>
      </c>
      <c r="I26" s="206">
        <v>0</v>
      </c>
      <c r="J26" s="206">
        <v>0</v>
      </c>
      <c r="K26" s="206">
        <v>0</v>
      </c>
      <c r="L26" s="206">
        <v>0</v>
      </c>
      <c r="M26" s="206">
        <v>0</v>
      </c>
      <c r="N26" s="206">
        <v>0</v>
      </c>
      <c r="O26" s="206">
        <v>0</v>
      </c>
      <c r="P26" s="206">
        <v>0</v>
      </c>
      <c r="Q26" s="207">
        <v>73796</v>
      </c>
    </row>
    <row r="27" spans="1:17" ht="12.75">
      <c r="A27" s="205" t="s">
        <v>211</v>
      </c>
      <c r="B27" s="206">
        <v>148499</v>
      </c>
      <c r="C27" s="206">
        <v>2532</v>
      </c>
      <c r="D27" s="206">
        <v>673</v>
      </c>
      <c r="E27" s="206">
        <v>673</v>
      </c>
      <c r="F27" s="206">
        <v>0</v>
      </c>
      <c r="G27" s="206">
        <v>145967</v>
      </c>
      <c r="H27" s="206">
        <v>6330</v>
      </c>
      <c r="I27" s="206">
        <v>6330</v>
      </c>
      <c r="J27" s="206">
        <v>0</v>
      </c>
      <c r="K27" s="206">
        <v>0</v>
      </c>
      <c r="L27" s="206">
        <v>0</v>
      </c>
      <c r="M27" s="206">
        <v>44470</v>
      </c>
      <c r="N27" s="206">
        <v>44470</v>
      </c>
      <c r="O27" s="206">
        <v>0</v>
      </c>
      <c r="P27" s="206">
        <v>0</v>
      </c>
      <c r="Q27" s="207">
        <v>40226</v>
      </c>
    </row>
    <row r="28" spans="1:17" ht="12.75">
      <c r="A28" s="205" t="s">
        <v>212</v>
      </c>
      <c r="B28" s="206">
        <v>14333456</v>
      </c>
      <c r="C28" s="206">
        <v>5018520</v>
      </c>
      <c r="D28" s="206">
        <v>3983664</v>
      </c>
      <c r="E28" s="206">
        <v>2698223</v>
      </c>
      <c r="F28" s="206">
        <v>1269070</v>
      </c>
      <c r="G28" s="206">
        <v>9314936</v>
      </c>
      <c r="H28" s="206">
        <v>1527419</v>
      </c>
      <c r="I28" s="206">
        <v>60000</v>
      </c>
      <c r="J28" s="206">
        <v>60000</v>
      </c>
      <c r="K28" s="206">
        <v>1467049</v>
      </c>
      <c r="L28" s="206">
        <v>370</v>
      </c>
      <c r="M28" s="206">
        <v>4461859</v>
      </c>
      <c r="N28" s="206">
        <v>120599</v>
      </c>
      <c r="O28" s="206">
        <v>3635179</v>
      </c>
      <c r="P28" s="206">
        <v>706081</v>
      </c>
      <c r="Q28" s="207">
        <v>2204019</v>
      </c>
    </row>
    <row r="29" spans="1:17" ht="12.75">
      <c r="A29" s="208" t="s">
        <v>213</v>
      </c>
      <c r="B29" s="209">
        <v>2660842</v>
      </c>
      <c r="C29" s="209">
        <v>385862</v>
      </c>
      <c r="D29" s="209">
        <v>302949</v>
      </c>
      <c r="E29" s="209">
        <v>210176</v>
      </c>
      <c r="F29" s="209">
        <v>92771</v>
      </c>
      <c r="G29" s="209">
        <v>2274980</v>
      </c>
      <c r="H29" s="209">
        <v>252016</v>
      </c>
      <c r="I29" s="209">
        <v>1895</v>
      </c>
      <c r="J29" s="209">
        <v>0</v>
      </c>
      <c r="K29" s="209">
        <v>250121</v>
      </c>
      <c r="L29" s="209">
        <v>0</v>
      </c>
      <c r="M29" s="209">
        <v>706864</v>
      </c>
      <c r="N29" s="209">
        <v>46482</v>
      </c>
      <c r="O29" s="209">
        <v>510607</v>
      </c>
      <c r="P29" s="209">
        <v>149775</v>
      </c>
      <c r="Q29" s="210">
        <v>284524</v>
      </c>
    </row>
    <row r="30" spans="1:17" ht="12.75">
      <c r="A30" s="208" t="s">
        <v>214</v>
      </c>
      <c r="B30" s="209">
        <v>8352427</v>
      </c>
      <c r="C30" s="209">
        <v>1488277</v>
      </c>
      <c r="D30" s="209">
        <v>813124</v>
      </c>
      <c r="E30" s="209">
        <v>622773</v>
      </c>
      <c r="F30" s="209">
        <v>190165</v>
      </c>
      <c r="G30" s="209">
        <v>6864150</v>
      </c>
      <c r="H30" s="209">
        <v>979375</v>
      </c>
      <c r="I30" s="209">
        <v>0</v>
      </c>
      <c r="J30" s="209">
        <v>0</v>
      </c>
      <c r="K30" s="209">
        <v>979375</v>
      </c>
      <c r="L30" s="209">
        <v>0</v>
      </c>
      <c r="M30" s="209">
        <v>2231036</v>
      </c>
      <c r="N30" s="209">
        <v>141519</v>
      </c>
      <c r="O30" s="209">
        <v>1401619</v>
      </c>
      <c r="P30" s="209">
        <v>687898</v>
      </c>
      <c r="Q30" s="210">
        <v>1078677</v>
      </c>
    </row>
    <row r="31" spans="1:17" ht="12.75">
      <c r="A31" s="208" t="s">
        <v>215</v>
      </c>
      <c r="B31" s="209">
        <v>187356</v>
      </c>
      <c r="C31" s="209">
        <v>2364</v>
      </c>
      <c r="D31" s="209">
        <v>1306</v>
      </c>
      <c r="E31" s="209">
        <v>1306</v>
      </c>
      <c r="F31" s="209">
        <v>0</v>
      </c>
      <c r="G31" s="209">
        <v>184992</v>
      </c>
      <c r="H31" s="209">
        <v>70000</v>
      </c>
      <c r="I31" s="209">
        <v>70000</v>
      </c>
      <c r="J31" s="209">
        <v>70000</v>
      </c>
      <c r="K31" s="209">
        <v>0</v>
      </c>
      <c r="L31" s="209">
        <v>0</v>
      </c>
      <c r="M31" s="209">
        <v>0</v>
      </c>
      <c r="N31" s="209">
        <v>0</v>
      </c>
      <c r="O31" s="209">
        <v>0</v>
      </c>
      <c r="P31" s="209">
        <v>0</v>
      </c>
      <c r="Q31" s="210">
        <v>97969</v>
      </c>
    </row>
    <row r="32" spans="1:17" ht="12.75">
      <c r="A32" s="205" t="s">
        <v>217</v>
      </c>
      <c r="B32" s="206">
        <v>689347</v>
      </c>
      <c r="C32" s="206">
        <v>201872</v>
      </c>
      <c r="D32" s="206">
        <v>190941</v>
      </c>
      <c r="E32" s="206">
        <v>190915</v>
      </c>
      <c r="F32" s="206">
        <v>0</v>
      </c>
      <c r="G32" s="206">
        <v>487475</v>
      </c>
      <c r="H32" s="206">
        <v>41506</v>
      </c>
      <c r="I32" s="206">
        <v>41506</v>
      </c>
      <c r="J32" s="206">
        <v>41506</v>
      </c>
      <c r="K32" s="206">
        <v>0</v>
      </c>
      <c r="L32" s="206">
        <v>0</v>
      </c>
      <c r="M32" s="206">
        <v>0</v>
      </c>
      <c r="N32" s="206">
        <v>0</v>
      </c>
      <c r="O32" s="206">
        <v>0</v>
      </c>
      <c r="P32" s="206">
        <v>0</v>
      </c>
      <c r="Q32" s="207">
        <v>87139</v>
      </c>
    </row>
    <row r="33" spans="1:17" ht="12.75">
      <c r="A33" s="205" t="s">
        <v>218</v>
      </c>
      <c r="B33" s="206">
        <v>23949</v>
      </c>
      <c r="C33" s="206">
        <v>13935</v>
      </c>
      <c r="D33" s="206">
        <v>4047</v>
      </c>
      <c r="E33" s="206">
        <v>4047</v>
      </c>
      <c r="F33" s="206">
        <v>0</v>
      </c>
      <c r="G33" s="206">
        <v>10014</v>
      </c>
      <c r="H33" s="206">
        <v>0</v>
      </c>
      <c r="I33" s="206">
        <v>0</v>
      </c>
      <c r="J33" s="206">
        <v>0</v>
      </c>
      <c r="K33" s="206">
        <v>0</v>
      </c>
      <c r="L33" s="206">
        <v>0</v>
      </c>
      <c r="M33" s="206">
        <v>0</v>
      </c>
      <c r="N33" s="206">
        <v>0</v>
      </c>
      <c r="O33" s="206">
        <v>0</v>
      </c>
      <c r="P33" s="206">
        <v>0</v>
      </c>
      <c r="Q33" s="207">
        <v>181535</v>
      </c>
    </row>
    <row r="34" spans="1:17" ht="12.75">
      <c r="A34" s="205" t="s">
        <v>219</v>
      </c>
      <c r="B34" s="206">
        <v>360433</v>
      </c>
      <c r="C34" s="206">
        <v>28084</v>
      </c>
      <c r="D34" s="206">
        <v>20403</v>
      </c>
      <c r="E34" s="206">
        <v>20403</v>
      </c>
      <c r="F34" s="206">
        <v>0</v>
      </c>
      <c r="G34" s="206">
        <v>332349</v>
      </c>
      <c r="H34" s="206">
        <v>417467</v>
      </c>
      <c r="I34" s="206">
        <v>0</v>
      </c>
      <c r="J34" s="206">
        <v>0</v>
      </c>
      <c r="K34" s="206">
        <v>417467</v>
      </c>
      <c r="L34" s="206">
        <v>0</v>
      </c>
      <c r="M34" s="206">
        <v>65821</v>
      </c>
      <c r="N34" s="206">
        <v>0</v>
      </c>
      <c r="O34" s="206">
        <v>51611</v>
      </c>
      <c r="P34" s="206">
        <v>14210</v>
      </c>
      <c r="Q34" s="207">
        <v>78580</v>
      </c>
    </row>
    <row r="35" spans="1:17" ht="12.75">
      <c r="A35" s="211" t="s">
        <v>220</v>
      </c>
      <c r="B35" s="206">
        <v>3179743</v>
      </c>
      <c r="C35" s="206">
        <v>684771</v>
      </c>
      <c r="D35" s="206">
        <v>546895</v>
      </c>
      <c r="E35" s="206">
        <v>357711</v>
      </c>
      <c r="F35" s="206">
        <v>189183</v>
      </c>
      <c r="G35" s="206">
        <v>2494972</v>
      </c>
      <c r="H35" s="206">
        <v>851547</v>
      </c>
      <c r="I35" s="206">
        <v>80285</v>
      </c>
      <c r="J35" s="206">
        <v>0</v>
      </c>
      <c r="K35" s="206">
        <v>771262</v>
      </c>
      <c r="L35" s="206">
        <v>0</v>
      </c>
      <c r="M35" s="206">
        <v>1538577</v>
      </c>
      <c r="N35" s="206">
        <v>351701</v>
      </c>
      <c r="O35" s="206">
        <v>1073892</v>
      </c>
      <c r="P35" s="206">
        <v>112984</v>
      </c>
      <c r="Q35" s="207">
        <v>605986</v>
      </c>
    </row>
    <row r="36" spans="1:17" ht="13.5" thickBot="1">
      <c r="A36" s="212" t="s">
        <v>221</v>
      </c>
      <c r="B36" s="213">
        <v>132708</v>
      </c>
      <c r="C36" s="213">
        <v>63228</v>
      </c>
      <c r="D36" s="213">
        <v>62425</v>
      </c>
      <c r="E36" s="213">
        <v>62336</v>
      </c>
      <c r="F36" s="213">
        <v>89</v>
      </c>
      <c r="G36" s="213">
        <v>69480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  <c r="O36" s="213">
        <v>0</v>
      </c>
      <c r="P36" s="213">
        <v>0</v>
      </c>
      <c r="Q36" s="214">
        <v>21403</v>
      </c>
    </row>
    <row r="37" spans="1:17" ht="13.5" thickBot="1">
      <c r="A37" s="215"/>
      <c r="Q37" s="163"/>
    </row>
    <row r="38" spans="1:17" s="134" customFormat="1" ht="13.5" thickBot="1">
      <c r="A38" s="216" t="s">
        <v>0</v>
      </c>
      <c r="B38" s="217">
        <v>85529080</v>
      </c>
      <c r="C38" s="217">
        <v>24071317</v>
      </c>
      <c r="D38" s="217">
        <v>18443829</v>
      </c>
      <c r="E38" s="217">
        <v>13221000</v>
      </c>
      <c r="F38" s="217">
        <v>5177010</v>
      </c>
      <c r="G38" s="217">
        <v>61457763</v>
      </c>
      <c r="H38" s="217">
        <v>9730142</v>
      </c>
      <c r="I38" s="217">
        <v>760377</v>
      </c>
      <c r="J38" s="217">
        <v>584473</v>
      </c>
      <c r="K38" s="217">
        <v>8228478</v>
      </c>
      <c r="L38" s="217">
        <v>741287</v>
      </c>
      <c r="M38" s="217">
        <v>20610761</v>
      </c>
      <c r="N38" s="217">
        <v>2362772</v>
      </c>
      <c r="O38" s="217">
        <v>13963848</v>
      </c>
      <c r="P38" s="217">
        <v>4284141</v>
      </c>
      <c r="Q38" s="217">
        <v>11365308</v>
      </c>
    </row>
    <row r="39" spans="1:17" s="134" customFormat="1" ht="12.75">
      <c r="A39" s="88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</row>
    <row r="40" spans="2:17" ht="12.75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7" s="134" customFormat="1" ht="12.75">
      <c r="A41" s="220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</row>
    <row r="42" spans="1:17" s="134" customFormat="1" ht="12.75">
      <c r="A42" s="221" t="s">
        <v>256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</row>
    <row r="43" spans="1:17" s="134" customFormat="1" ht="12.75">
      <c r="A43" s="13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</row>
    <row r="44" ht="12.75">
      <c r="A44" s="13" t="s">
        <v>122</v>
      </c>
    </row>
  </sheetData>
  <sheetProtection/>
  <mergeCells count="23"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Q4"/>
    <mergeCell ref="A5:Q5"/>
    <mergeCell ref="A7:A11"/>
    <mergeCell ref="B7:Q7"/>
    <mergeCell ref="B8:G8"/>
    <mergeCell ref="H8:L8"/>
    <mergeCell ref="M8:P8"/>
    <mergeCell ref="Q8:Q11"/>
    <mergeCell ref="O9:O11"/>
    <mergeCell ref="P9:P11"/>
    <mergeCell ref="C10:C11"/>
    <mergeCell ref="D10:F10"/>
  </mergeCells>
  <conditionalFormatting sqref="A14:A36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2"/>
  <sheetViews>
    <sheetView showGridLines="0" zoomScale="75" zoomScaleNormal="75" zoomScalePageLayoutView="0" workbookViewId="0" topLeftCell="A1">
      <selection activeCell="A4" sqref="A4:G4"/>
    </sheetView>
  </sheetViews>
  <sheetFormatPr defaultColWidth="11.421875" defaultRowHeight="12.75"/>
  <cols>
    <col min="1" max="1" width="34.00390625" style="2" customWidth="1"/>
    <col min="2" max="2" width="17.28125" style="2" customWidth="1"/>
    <col min="3" max="3" width="16.28125" style="2" customWidth="1"/>
    <col min="4" max="4" width="18.8515625" style="2" customWidth="1"/>
    <col min="5" max="5" width="15.28125" style="2" customWidth="1"/>
    <col min="6" max="6" width="18.7109375" style="2" customWidth="1"/>
    <col min="7" max="7" width="13.421875" style="2" customWidth="1"/>
    <col min="8" max="16384" width="11.421875" style="2" customWidth="1"/>
  </cols>
  <sheetData>
    <row r="1" spans="1:7" ht="12.75">
      <c r="A1" s="12" t="s">
        <v>27</v>
      </c>
      <c r="G1" s="14" t="s">
        <v>28</v>
      </c>
    </row>
    <row r="2" ht="12.75">
      <c r="A2" s="12" t="s">
        <v>29</v>
      </c>
    </row>
    <row r="3" ht="13.5" thickBot="1"/>
    <row r="4" spans="1:7" ht="26.25" customHeight="1">
      <c r="A4" s="456" t="s">
        <v>837</v>
      </c>
      <c r="B4" s="457"/>
      <c r="C4" s="457"/>
      <c r="D4" s="457"/>
      <c r="E4" s="457"/>
      <c r="F4" s="457"/>
      <c r="G4" s="458"/>
    </row>
    <row r="5" spans="1:7" ht="24" customHeight="1" thickBot="1">
      <c r="A5" s="459" t="s">
        <v>186</v>
      </c>
      <c r="B5" s="460"/>
      <c r="C5" s="460"/>
      <c r="D5" s="460"/>
      <c r="E5" s="460"/>
      <c r="F5" s="460"/>
      <c r="G5" s="461"/>
    </row>
    <row r="6" spans="1:5" ht="12.75">
      <c r="A6" s="196"/>
      <c r="B6" s="196"/>
      <c r="C6" s="196"/>
      <c r="D6" s="196"/>
      <c r="E6" s="13"/>
    </row>
    <row r="7" spans="6:7" ht="12.75" customHeight="1">
      <c r="F7" s="199"/>
      <c r="G7" s="199"/>
    </row>
    <row r="8" spans="1:7" ht="12.75" customHeight="1">
      <c r="A8" s="426" t="s">
        <v>245</v>
      </c>
      <c r="B8" s="439" t="s">
        <v>257</v>
      </c>
      <c r="C8" s="444"/>
      <c r="D8" s="444"/>
      <c r="E8" s="445"/>
      <c r="F8" s="429" t="s">
        <v>258</v>
      </c>
      <c r="G8" s="429" t="s">
        <v>143</v>
      </c>
    </row>
    <row r="9" spans="1:7" ht="12.75" customHeight="1">
      <c r="A9" s="427"/>
      <c r="B9" s="429" t="s">
        <v>229</v>
      </c>
      <c r="C9" s="429" t="s">
        <v>259</v>
      </c>
      <c r="D9" s="429" t="s">
        <v>162</v>
      </c>
      <c r="E9" s="429" t="s">
        <v>163</v>
      </c>
      <c r="F9" s="430"/>
      <c r="G9" s="434"/>
    </row>
    <row r="10" spans="1:7" ht="12.75" customHeight="1">
      <c r="A10" s="427"/>
      <c r="B10" s="446"/>
      <c r="C10" s="446"/>
      <c r="D10" s="446"/>
      <c r="E10" s="446"/>
      <c r="F10" s="430"/>
      <c r="G10" s="434"/>
    </row>
    <row r="11" spans="1:7" ht="12.75">
      <c r="A11" s="427"/>
      <c r="B11" s="446"/>
      <c r="C11" s="446"/>
      <c r="D11" s="446"/>
      <c r="E11" s="446"/>
      <c r="F11" s="430"/>
      <c r="G11" s="434"/>
    </row>
    <row r="12" spans="1:7" ht="12.75">
      <c r="A12" s="428"/>
      <c r="B12" s="447"/>
      <c r="C12" s="447"/>
      <c r="D12" s="447"/>
      <c r="E12" s="447"/>
      <c r="F12" s="431"/>
      <c r="G12" s="435"/>
    </row>
    <row r="13" spans="1:7" ht="12.75" customHeight="1" thickBot="1">
      <c r="A13" s="13"/>
      <c r="B13" s="40"/>
      <c r="C13" s="40"/>
      <c r="D13" s="40"/>
      <c r="E13" s="13"/>
      <c r="F13" s="40"/>
      <c r="G13" s="40"/>
    </row>
    <row r="14" spans="1:7" ht="12.75">
      <c r="A14" s="202" t="s">
        <v>198</v>
      </c>
      <c r="B14" s="203">
        <v>18108</v>
      </c>
      <c r="C14" s="203">
        <v>15803</v>
      </c>
      <c r="D14" s="203">
        <v>528</v>
      </c>
      <c r="E14" s="203">
        <v>1777</v>
      </c>
      <c r="F14" s="203">
        <v>4558</v>
      </c>
      <c r="G14" s="203">
        <v>0</v>
      </c>
    </row>
    <row r="15" spans="1:7" ht="12.75">
      <c r="A15" s="205" t="s">
        <v>199</v>
      </c>
      <c r="B15" s="206">
        <v>9437</v>
      </c>
      <c r="C15" s="206">
        <v>4449</v>
      </c>
      <c r="D15" s="206">
        <v>3958</v>
      </c>
      <c r="E15" s="206">
        <v>1030</v>
      </c>
      <c r="F15" s="206">
        <v>12819</v>
      </c>
      <c r="G15" s="206">
        <v>78</v>
      </c>
    </row>
    <row r="16" spans="1:7" ht="12.75">
      <c r="A16" s="205" t="s">
        <v>200</v>
      </c>
      <c r="B16" s="206">
        <v>0</v>
      </c>
      <c r="C16" s="206">
        <v>0</v>
      </c>
      <c r="D16" s="206">
        <v>0</v>
      </c>
      <c r="E16" s="206">
        <v>0</v>
      </c>
      <c r="F16" s="206">
        <v>1002</v>
      </c>
      <c r="G16" s="206">
        <v>0</v>
      </c>
    </row>
    <row r="17" spans="1:7" ht="12.75">
      <c r="A17" s="205" t="s">
        <v>201</v>
      </c>
      <c r="B17" s="206">
        <v>97757</v>
      </c>
      <c r="C17" s="206">
        <v>97757</v>
      </c>
      <c r="D17" s="206">
        <v>0</v>
      </c>
      <c r="E17" s="206">
        <v>0</v>
      </c>
      <c r="F17" s="206">
        <v>36737</v>
      </c>
      <c r="G17" s="206">
        <v>0</v>
      </c>
    </row>
    <row r="18" spans="1:7" ht="12.75">
      <c r="A18" s="205" t="s">
        <v>202</v>
      </c>
      <c r="B18" s="206">
        <v>48254</v>
      </c>
      <c r="C18" s="206">
        <v>45254</v>
      </c>
      <c r="D18" s="206">
        <v>0</v>
      </c>
      <c r="E18" s="206">
        <v>3000</v>
      </c>
      <c r="F18" s="206">
        <v>18433</v>
      </c>
      <c r="G18" s="206">
        <v>0</v>
      </c>
    </row>
    <row r="19" spans="1:7" ht="12.75">
      <c r="A19" s="208" t="s">
        <v>203</v>
      </c>
      <c r="B19" s="209">
        <v>0</v>
      </c>
      <c r="C19" s="209">
        <v>0</v>
      </c>
      <c r="D19" s="209">
        <v>0</v>
      </c>
      <c r="E19" s="209">
        <v>0</v>
      </c>
      <c r="F19" s="209">
        <v>3</v>
      </c>
      <c r="G19" s="209">
        <v>0</v>
      </c>
    </row>
    <row r="20" spans="1:7" ht="12.75">
      <c r="A20" s="208" t="s">
        <v>204</v>
      </c>
      <c r="B20" s="209">
        <v>228351</v>
      </c>
      <c r="C20" s="209">
        <v>69329</v>
      </c>
      <c r="D20" s="209">
        <v>0</v>
      </c>
      <c r="E20" s="209">
        <v>159022</v>
      </c>
      <c r="F20" s="209">
        <v>23881</v>
      </c>
      <c r="G20" s="209">
        <v>0</v>
      </c>
    </row>
    <row r="21" spans="1:7" ht="12.75">
      <c r="A21" s="208" t="s">
        <v>205</v>
      </c>
      <c r="B21" s="209">
        <v>0</v>
      </c>
      <c r="C21" s="209">
        <v>0</v>
      </c>
      <c r="D21" s="209">
        <v>0</v>
      </c>
      <c r="E21" s="209">
        <v>0</v>
      </c>
      <c r="F21" s="209">
        <v>15</v>
      </c>
      <c r="G21" s="209">
        <v>145</v>
      </c>
    </row>
    <row r="22" spans="1:7" ht="12.75">
      <c r="A22" s="208" t="s">
        <v>206</v>
      </c>
      <c r="B22" s="209">
        <v>3500</v>
      </c>
      <c r="C22" s="209">
        <v>0</v>
      </c>
      <c r="D22" s="209">
        <v>3500</v>
      </c>
      <c r="E22" s="209">
        <v>0</v>
      </c>
      <c r="F22" s="209">
        <v>898</v>
      </c>
      <c r="G22" s="209">
        <v>2</v>
      </c>
    </row>
    <row r="23" spans="1:7" ht="12.75">
      <c r="A23" s="208" t="s">
        <v>207</v>
      </c>
      <c r="B23" s="209">
        <v>511</v>
      </c>
      <c r="C23" s="209">
        <v>491</v>
      </c>
      <c r="D23" s="209">
        <v>20</v>
      </c>
      <c r="E23" s="209">
        <v>0</v>
      </c>
      <c r="F23" s="209">
        <v>580</v>
      </c>
      <c r="G23" s="209">
        <v>0</v>
      </c>
    </row>
    <row r="24" spans="1:7" ht="12.75">
      <c r="A24" s="211" t="s">
        <v>208</v>
      </c>
      <c r="B24" s="206">
        <v>0</v>
      </c>
      <c r="C24" s="206">
        <v>0</v>
      </c>
      <c r="D24" s="206">
        <v>0</v>
      </c>
      <c r="E24" s="206">
        <v>0</v>
      </c>
      <c r="F24" s="206">
        <v>8928</v>
      </c>
      <c r="G24" s="206">
        <v>0</v>
      </c>
    </row>
    <row r="25" spans="1:7" ht="12.75">
      <c r="A25" s="205" t="s">
        <v>209</v>
      </c>
      <c r="B25" s="206">
        <v>1923</v>
      </c>
      <c r="C25" s="206">
        <v>0</v>
      </c>
      <c r="D25" s="206">
        <v>1923</v>
      </c>
      <c r="E25" s="206">
        <v>0</v>
      </c>
      <c r="F25" s="206">
        <v>15</v>
      </c>
      <c r="G25" s="206">
        <v>0</v>
      </c>
    </row>
    <row r="26" spans="1:7" ht="12.75">
      <c r="A26" s="205" t="s">
        <v>210</v>
      </c>
      <c r="B26" s="206">
        <v>0</v>
      </c>
      <c r="C26" s="206">
        <v>0</v>
      </c>
      <c r="D26" s="206">
        <v>0</v>
      </c>
      <c r="E26" s="206">
        <v>0</v>
      </c>
      <c r="F26" s="206">
        <v>19</v>
      </c>
      <c r="G26" s="206">
        <v>0</v>
      </c>
    </row>
    <row r="27" spans="1:7" ht="12.75">
      <c r="A27" s="205" t="s">
        <v>211</v>
      </c>
      <c r="B27" s="206">
        <v>0</v>
      </c>
      <c r="C27" s="206">
        <v>0</v>
      </c>
      <c r="D27" s="206">
        <v>0</v>
      </c>
      <c r="E27" s="206">
        <v>0</v>
      </c>
      <c r="F27" s="206">
        <v>206</v>
      </c>
      <c r="G27" s="206">
        <v>0</v>
      </c>
    </row>
    <row r="28" spans="1:7" ht="12.75">
      <c r="A28" s="205" t="s">
        <v>212</v>
      </c>
      <c r="B28" s="206">
        <v>0</v>
      </c>
      <c r="C28" s="206">
        <v>0</v>
      </c>
      <c r="D28" s="206">
        <v>0</v>
      </c>
      <c r="E28" s="206">
        <v>0</v>
      </c>
      <c r="F28" s="206">
        <v>25542</v>
      </c>
      <c r="G28" s="206">
        <v>0</v>
      </c>
    </row>
    <row r="29" spans="1:7" ht="12.75">
      <c r="A29" s="208" t="s">
        <v>213</v>
      </c>
      <c r="B29" s="209">
        <v>0</v>
      </c>
      <c r="C29" s="209">
        <v>0</v>
      </c>
      <c r="D29" s="209">
        <v>0</v>
      </c>
      <c r="E29" s="209">
        <v>0</v>
      </c>
      <c r="F29" s="209">
        <v>3811</v>
      </c>
      <c r="G29" s="209">
        <v>0</v>
      </c>
    </row>
    <row r="30" spans="1:7" ht="12.75">
      <c r="A30" s="208" t="s">
        <v>214</v>
      </c>
      <c r="B30" s="209">
        <v>4000</v>
      </c>
      <c r="C30" s="209">
        <v>4000</v>
      </c>
      <c r="D30" s="209">
        <v>0</v>
      </c>
      <c r="E30" s="209">
        <v>0</v>
      </c>
      <c r="F30" s="209">
        <v>7345</v>
      </c>
      <c r="G30" s="209">
        <v>0</v>
      </c>
    </row>
    <row r="31" spans="1:7" ht="12.75">
      <c r="A31" s="208" t="s">
        <v>215</v>
      </c>
      <c r="B31" s="209">
        <v>0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</row>
    <row r="32" spans="1:7" ht="12.75">
      <c r="A32" s="205" t="s">
        <v>217</v>
      </c>
      <c r="B32" s="206">
        <v>0</v>
      </c>
      <c r="C32" s="206">
        <v>0</v>
      </c>
      <c r="D32" s="206">
        <v>0</v>
      </c>
      <c r="E32" s="206">
        <v>0</v>
      </c>
      <c r="F32" s="206">
        <v>895</v>
      </c>
      <c r="G32" s="206">
        <v>0</v>
      </c>
    </row>
    <row r="33" spans="1:7" ht="12.75">
      <c r="A33" s="205" t="s">
        <v>218</v>
      </c>
      <c r="B33" s="206">
        <v>0</v>
      </c>
      <c r="C33" s="206">
        <v>0</v>
      </c>
      <c r="D33" s="206">
        <v>0</v>
      </c>
      <c r="E33" s="206">
        <v>0</v>
      </c>
      <c r="F33" s="206">
        <v>0</v>
      </c>
      <c r="G33" s="206">
        <v>0</v>
      </c>
    </row>
    <row r="34" spans="1:7" ht="12.75">
      <c r="A34" s="205" t="s">
        <v>219</v>
      </c>
      <c r="B34" s="206">
        <v>205</v>
      </c>
      <c r="C34" s="206">
        <v>205</v>
      </c>
      <c r="D34" s="206">
        <v>0</v>
      </c>
      <c r="E34" s="206">
        <v>0</v>
      </c>
      <c r="F34" s="206">
        <v>68</v>
      </c>
      <c r="G34" s="206">
        <v>0</v>
      </c>
    </row>
    <row r="35" spans="1:7" ht="12.75">
      <c r="A35" s="211" t="s">
        <v>220</v>
      </c>
      <c r="B35" s="206">
        <v>11003</v>
      </c>
      <c r="C35" s="206">
        <v>4096</v>
      </c>
      <c r="D35" s="206">
        <v>1898</v>
      </c>
      <c r="E35" s="206">
        <v>5009</v>
      </c>
      <c r="F35" s="206">
        <v>4726</v>
      </c>
      <c r="G35" s="206">
        <v>0</v>
      </c>
    </row>
    <row r="36" spans="1:7" ht="13.5" thickBot="1">
      <c r="A36" s="212" t="s">
        <v>221</v>
      </c>
      <c r="B36" s="213">
        <v>0</v>
      </c>
      <c r="C36" s="213">
        <v>0</v>
      </c>
      <c r="D36" s="213">
        <v>0</v>
      </c>
      <c r="E36" s="213">
        <v>0</v>
      </c>
      <c r="F36" s="213">
        <v>5</v>
      </c>
      <c r="G36" s="213">
        <v>0</v>
      </c>
    </row>
    <row r="37" spans="1:7" ht="13.5" thickBot="1">
      <c r="A37" s="215"/>
      <c r="B37" s="13"/>
      <c r="C37" s="13"/>
      <c r="D37" s="13"/>
      <c r="E37" s="13"/>
      <c r="F37" s="13"/>
      <c r="G37" s="13"/>
    </row>
    <row r="38" spans="1:7" ht="13.5" thickBot="1">
      <c r="A38" s="216" t="s">
        <v>0</v>
      </c>
      <c r="B38" s="217">
        <v>423049</v>
      </c>
      <c r="C38" s="217">
        <v>241384</v>
      </c>
      <c r="D38" s="217">
        <v>11827</v>
      </c>
      <c r="E38" s="217">
        <v>169838</v>
      </c>
      <c r="F38" s="217">
        <v>150486</v>
      </c>
      <c r="G38" s="217">
        <v>225</v>
      </c>
    </row>
    <row r="40" ht="12.75">
      <c r="A40" s="221" t="s">
        <v>256</v>
      </c>
    </row>
    <row r="42" ht="12.75">
      <c r="A42" s="13" t="s">
        <v>122</v>
      </c>
    </row>
  </sheetData>
  <sheetProtection/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6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 Becerra</dc:creator>
  <cp:keywords/>
  <dc:description/>
  <cp:lastModifiedBy>SBIF</cp:lastModifiedBy>
  <dcterms:created xsi:type="dcterms:W3CDTF">2013-02-27T12:36:44Z</dcterms:created>
  <dcterms:modified xsi:type="dcterms:W3CDTF">2013-03-01T22:37:48Z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