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115" windowHeight="9015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 localSheetId="22">'[2]Tabla C04'!#REF!</definedName>
    <definedName name="CAMPOS">#REF!</definedName>
    <definedName name="CAMPOS2" localSheetId="22">'[2]Tabla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14</definedName>
    <definedName name="codbco">'[1]0'!$Z$2:$AA$49</definedName>
    <definedName name="COMPLE1">#REF!</definedName>
    <definedName name="COMPLE2">#REF!</definedName>
    <definedName name="dolar">'[1]0'!$AK$2:$AL$289</definedName>
    <definedName name="dollar">'[1]0'!$L$4</definedName>
    <definedName name="DOLLARA">'[3]0'!$M$4</definedName>
    <definedName name="graf">#REF!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'[2]0'!$AA$2:$AB$31</definedName>
    <definedName name="INSTIT" localSheetId="0">#REF!</definedName>
    <definedName name="_xlnm.Print_Area" localSheetId="5">'Activos Bancos 1'!$A$4:$R$45</definedName>
    <definedName name="_xlnm.Print_Area" localSheetId="6">'Activos Bancos 2'!$A$4:$Z$45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Sistema'!$B$3:$G$62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resulmes">'Estado Resultados bancos 2'!#REF!</definedName>
    <definedName name="UF">'[4]0'!$J$2:$L$321</definedName>
    <definedName name="US">'[1]0'!$AK$2:$AL$289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<sst xmlns="http://schemas.openxmlformats.org/spreadsheetml/2006/main" count="2139" uniqueCount="834">
  <si>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</si>
  <si>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</si>
  <si>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</si>
  <si>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</si>
  <si>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</si>
  <si>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</si>
  <si>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</si>
  <si>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</si>
  <si>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</si>
  <si>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</si>
  <si>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</si>
  <si>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</si>
  <si>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</si>
  <si>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</si>
  <si>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</si>
  <si>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</si>
  <si>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</si>
  <si>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</si>
  <si>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</si>
  <si>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</si>
  <si>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</si>
  <si>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</si>
  <si>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</si>
  <si>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</si>
  <si>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</si>
  <si>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</si>
  <si>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</si>
  <si>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</si>
  <si>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</si>
  <si>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</si>
  <si>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</si>
  <si>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</si>
  <si>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</si>
  <si>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</si>
  <si>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</si>
  <si>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</si>
  <si>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</si>
  <si>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</si>
  <si>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</si>
  <si>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</si>
  <si>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</si>
  <si>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</si>
  <si>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</si>
  <si>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</si>
  <si>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</si>
  <si>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</si>
  <si>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</si>
  <si>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</si>
  <si>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</si>
  <si>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</si>
  <si>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</si>
  <si>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</si>
  <si>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</si>
  <si>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</si>
  <si>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</si>
  <si>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</si>
  <si>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</si>
  <si>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</si>
  <si>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</si>
  <si>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</si>
  <si>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</si>
  <si>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</si>
  <si>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</si>
  <si>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</si>
  <si>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</si>
  <si>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</si>
  <si>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</si>
  <si>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</si>
  <si>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</si>
  <si>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</si>
  <si>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</si>
  <si>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</si>
  <si>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</si>
  <si>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</si>
  <si>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</si>
  <si>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</si>
  <si>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</si>
  <si>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</si>
  <si>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</si>
  <si>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</si>
  <si>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</si>
  <si>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</si>
  <si>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</si>
  <si>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</si>
  <si>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</si>
  <si>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</si>
  <si>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</si>
  <si>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</si>
  <si>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</si>
  <si>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</si>
  <si>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</si>
  <si>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</si>
  <si>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</si>
  <si>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</si>
  <si>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</si>
  <si>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</si>
  <si>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</si>
  <si>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</si>
  <si>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</si>
  <si>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</si>
  <si>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</si>
  <si>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</si>
  <si>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</si>
  <si>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</si>
  <si>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</si>
  <si>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</si>
  <si>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</si>
  <si>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</si>
  <si>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</si>
  <si>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</si>
  <si>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</si>
  <si>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</si>
  <si>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</si>
  <si>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</si>
  <si>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</si>
  <si>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</si>
  <si>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</si>
  <si>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</si>
  <si>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</si>
  <si>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</si>
  <si>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</si>
  <si>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</si>
  <si>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</si>
  <si>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</si>
  <si>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</si>
  <si>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</si>
  <si>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</si>
  <si>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</si>
  <si>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</si>
  <si>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</si>
  <si>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</si>
  <si>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</si>
  <si>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</si>
  <si>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</si>
  <si>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</si>
  <si>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</si>
  <si>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</si>
  <si>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</si>
  <si>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</si>
  <si>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</si>
  <si>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</si>
  <si>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</si>
  <si>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</si>
  <si>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</si>
  <si>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</si>
  <si>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</si>
  <si>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</si>
  <si>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</si>
  <si>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</si>
  <si>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</si>
  <si>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</si>
  <si>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</si>
  <si>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</si>
  <si>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</si>
  <si>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</si>
  <si>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</si>
  <si>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</si>
  <si>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</si>
  <si>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</si>
  <si>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</si>
  <si>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</si>
  <si>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</si>
  <si>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</si>
  <si>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</si>
  <si>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</si>
  <si>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</si>
  <si>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</si>
  <si>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</si>
  <si>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</si>
  <si>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</si>
  <si>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</si>
  <si>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</si>
  <si>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</si>
  <si>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</si>
  <si>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</si>
  <si>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</si>
  <si>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</si>
  <si>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</si>
  <si>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</si>
  <si>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</si>
  <si>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</si>
  <si>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</si>
  <si>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</si>
  <si>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</si>
  <si>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</si>
  <si>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</si>
  <si>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</si>
  <si>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</si>
  <si>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</si>
  <si>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</si>
  <si>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</si>
  <si>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</si>
  <si>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</si>
  <si>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</si>
  <si>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</si>
  <si>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</si>
  <si>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</si>
  <si>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</si>
  <si>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</si>
  <si>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</si>
  <si>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</si>
  <si>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</si>
  <si>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</si>
  <si>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</si>
  <si>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</si>
  <si>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</si>
  <si>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</si>
  <si>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</si>
  <si>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</si>
  <si>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</si>
  <si>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</si>
  <si>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</si>
  <si>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</si>
  <si>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</si>
  <si>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</si>
  <si>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</si>
  <si>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</si>
  <si>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</si>
  <si>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</si>
  <si>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</si>
  <si>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</si>
  <si>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</si>
  <si>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</si>
  <si>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</si>
  <si>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</si>
  <si>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</si>
  <si>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</si>
  <si>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</si>
  <si>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</si>
  <si>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</si>
  <si>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</si>
  <si>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</si>
  <si>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</si>
  <si>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</si>
  <si>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</si>
  <si>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</si>
  <si>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</si>
  <si>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</si>
  <si>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</si>
  <si>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</si>
  <si>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</si>
  <si>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</si>
  <si>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</si>
  <si>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</si>
  <si>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</si>
  <si>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</si>
  <si>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</si>
  <si>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</si>
  <si>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</si>
  <si>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</si>
  <si>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</si>
  <si>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</si>
  <si>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</si>
  <si>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</si>
  <si>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</si>
  <si>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</si>
  <si>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</si>
  <si>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</si>
  <si>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</si>
  <si>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</si>
  <si>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</si>
  <si>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</si>
  <si>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</si>
  <si>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</si>
  <si>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</si>
  <si>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</si>
  <si>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</si>
  <si>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</si>
  <si>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</si>
  <si>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</si>
  <si>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</si>
  <si>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</si>
  <si>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</si>
  <si>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</si>
  <si>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</si>
  <si>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</si>
  <si>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</si>
  <si>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</si>
  <si>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</si>
  <si>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</si>
  <si>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</si>
  <si>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</si>
  <si>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</si>
  <si>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</si>
  <si>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</si>
  <si>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</si>
  <si>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</si>
  <si>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</si>
  <si>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</si>
  <si>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</si>
  <si>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</si>
  <si>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</si>
  <si>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</si>
  <si>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</si>
  <si>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</si>
  <si>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</si>
  <si>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</si>
  <si>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</si>
  <si>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</si>
  <si>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</si>
  <si>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</si>
  <si>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</si>
  <si>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</si>
  <si>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</si>
  <si>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</si>
  <si>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</si>
  <si>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</si>
  <si>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</si>
  <si>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</si>
  <si>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</si>
  <si>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</si>
  <si>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</si>
  <si>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</si>
  <si>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</si>
  <si>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</si>
  <si>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</si>
  <si>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</si>
  <si>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</si>
  <si>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</si>
  <si>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</si>
  <si>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</si>
  <si>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</si>
  <si>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</si>
  <si>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</si>
  <si>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</si>
  <si>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</si>
  <si>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</si>
  <si>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</si>
  <si>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</si>
  <si>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</si>
  <si>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</si>
  <si>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</si>
  <si>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</si>
  <si>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</si>
  <si>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</si>
  <si>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</si>
  <si>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</si>
  <si>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</si>
  <si>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</si>
  <si>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</si>
  <si>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</si>
  <si>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</si>
  <si>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</si>
  <si>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</si>
  <si>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</si>
  <si>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</si>
  <si>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</si>
  <si>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</si>
  <si>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</si>
  <si>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</si>
  <si>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</si>
  <si>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</si>
  <si>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</si>
  <si>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</si>
  <si>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</si>
  <si>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</si>
  <si>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</si>
  <si>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</si>
  <si>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</si>
  <si>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</si>
  <si>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</si>
  <si>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</si>
  <si>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</si>
  <si>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</si>
  <si>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</si>
  <si>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</si>
  <si>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</si>
  <si>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</si>
  <si>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</si>
  <si>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</si>
  <si>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</si>
  <si>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</si>
  <si>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</si>
  <si>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</si>
  <si>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</si>
  <si>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</si>
  <si>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</si>
  <si>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</si>
  <si>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</si>
  <si>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</si>
  <si>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</si>
  <si>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</si>
  <si>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</si>
  <si>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</si>
  <si>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</si>
  <si>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</si>
  <si>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</si>
  <si>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</si>
  <si>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</si>
  <si>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</si>
  <si>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</si>
  <si>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</si>
  <si>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</si>
  <si>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</si>
  <si>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</si>
  <si>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</si>
  <si>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</si>
  <si>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</si>
  <si>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</si>
  <si>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</si>
  <si>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</si>
  <si>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</si>
  <si>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</si>
  <si>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</si>
  <si>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</si>
  <si>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</si>
  <si>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</si>
  <si>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</si>
  <si>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</si>
  <si>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</si>
  <si>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</si>
  <si>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</si>
  <si>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</si>
  <si>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</si>
  <si>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</si>
  <si>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</si>
  <si>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</si>
  <si>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</si>
  <si>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</si>
  <si>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</si>
  <si>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</si>
  <si>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</si>
  <si>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</si>
  <si>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</si>
  <si>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</si>
  <si>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</si>
  <si>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</si>
  <si>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</si>
  <si>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</si>
  <si>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</si>
  <si>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</si>
  <si>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</si>
  <si>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</si>
  <si>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</si>
  <si>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</si>
  <si>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</si>
  <si>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</si>
  <si>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</si>
  <si>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</si>
  <si>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</si>
  <si>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</si>
  <si>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</si>
  <si>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</si>
  <si>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</si>
  <si>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</si>
  <si>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</si>
  <si>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</si>
  <si>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</si>
  <si>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</si>
  <si>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</si>
  <si>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</si>
  <si>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</si>
  <si>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</si>
  <si>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</si>
  <si>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</si>
  <si>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</si>
  <si>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</si>
  <si>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</si>
  <si>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</si>
  <si>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</si>
  <si>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</si>
  <si>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</si>
  <si>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</si>
  <si>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</si>
  <si>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</si>
  <si>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</si>
  <si>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</si>
  <si>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</si>
  <si>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</si>
  <si>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</si>
  <si>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</si>
  <si>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</si>
  <si>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</si>
  <si>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</si>
  <si>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</si>
  <si>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</si>
  <si>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</si>
  <si>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</si>
  <si>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</si>
  <si>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</si>
  <si>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</si>
  <si>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</si>
  <si>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</si>
  <si>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</si>
  <si>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</si>
  <si>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</si>
  <si>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</si>
  <si>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</si>
  <si>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</si>
  <si>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</si>
  <si>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</si>
  <si>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</si>
  <si>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</si>
  <si>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</si>
  <si>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</si>
  <si>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</si>
  <si>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</si>
  <si>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</si>
  <si>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</si>
  <si>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</si>
  <si>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</si>
  <si>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</si>
  <si>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</si>
  <si>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</si>
  <si>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</si>
  <si>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</si>
  <si>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</si>
  <si>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</si>
  <si>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</si>
  <si>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</si>
  <si>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</si>
  <si>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</si>
  <si>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</si>
  <si>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</si>
  <si>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</si>
  <si>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</si>
  <si>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</si>
  <si>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</si>
  <si>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</si>
  <si>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</si>
  <si>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</si>
  <si>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</si>
  <si>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</si>
  <si>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</si>
  <si>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</si>
  <si>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</si>
  <si>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</si>
  <si>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</si>
  <si>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</si>
  <si>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</si>
  <si>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</si>
  <si>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</si>
  <si>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</si>
  <si>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</si>
  <si>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</si>
  <si>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</si>
  <si>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</si>
  <si>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</si>
  <si>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</si>
  <si>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</si>
  <si>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</si>
  <si>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</si>
  <si>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</si>
  <si>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</si>
  <si>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</si>
  <si>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</si>
  <si>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</si>
  <si>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</si>
  <si>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</si>
  <si>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</si>
  <si>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</si>
  <si>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</si>
  <si>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</si>
  <si>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</si>
  <si>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</si>
  <si>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</si>
  <si>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</si>
  <si>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</si>
  <si>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</si>
  <si>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</si>
  <si>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</si>
  <si>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</si>
  <si>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</si>
  <si>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</si>
  <si>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</si>
  <si>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</si>
  <si>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</si>
  <si>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</si>
  <si>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</si>
  <si>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</si>
  <si>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</si>
  <si>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</si>
  <si>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</si>
  <si>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</si>
  <si>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</si>
  <si>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</si>
  <si>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</si>
  <si>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</si>
  <si>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</si>
  <si>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</si>
  <si>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</si>
  <si>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</si>
  <si>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</si>
  <si>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</si>
  <si>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</si>
  <si>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</si>
  <si>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</si>
  <si>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</si>
  <si>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</si>
  <si>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</si>
  <si>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</si>
  <si>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</si>
  <si>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</si>
  <si>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</si>
  <si>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</si>
  <si>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</si>
  <si>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</si>
  <si>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</si>
  <si>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</si>
  <si>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</si>
  <si>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</si>
  <si>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</si>
  <si>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</si>
  <si>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</si>
  <si>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</si>
  <si>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</si>
  <si>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</si>
  <si>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</si>
  <si>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</si>
  <si>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</si>
  <si>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</si>
  <si>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</si>
  <si>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</si>
  <si>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</si>
  <si>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</si>
  <si>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</si>
  <si>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</si>
  <si>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</si>
  <si>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</si>
  <si>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</si>
  <si>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</si>
  <si>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</si>
  <si>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</si>
  <si>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</si>
  <si>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</si>
  <si>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</si>
  <si>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</si>
  <si>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</si>
  <si>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</si>
  <si>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</si>
  <si>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</si>
  <si>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</si>
  <si>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</si>
  <si>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</si>
  <si>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</si>
  <si>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</si>
  <si>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</si>
  <si>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</si>
  <si>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</si>
  <si>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</si>
  <si>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</si>
  <si>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</si>
  <si>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</si>
  <si>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</si>
  <si>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</si>
  <si>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</si>
  <si>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</si>
  <si>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</si>
  <si>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</si>
  <si>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</si>
  <si>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</si>
  <si>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</si>
  <si>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</si>
  <si>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</si>
  <si>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</si>
  <si>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</si>
  <si>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</si>
  <si>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</si>
  <si>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</si>
  <si>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</si>
  <si>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</si>
  <si>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</si>
  <si>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</si>
  <si>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</si>
  <si>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</si>
  <si>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</si>
  <si>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</si>
  <si>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</si>
  <si>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</si>
  <si>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</si>
  <si>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</si>
  <si>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</si>
  <si>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</si>
  <si>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</si>
  <si>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</si>
  <si>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</si>
  <si>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</si>
  <si>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</si>
  <si>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</si>
  <si>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</si>
  <si>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</si>
  <si>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</si>
  <si>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</si>
  <si>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</si>
  <si>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</si>
  <si>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</si>
  <si>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</si>
  <si>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</si>
  <si>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</si>
  <si>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</si>
  <si>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</si>
  <si>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</si>
  <si>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</si>
  <si>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</si>
  <si>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</si>
  <si>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</si>
  <si>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</si>
  <si>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</si>
  <si>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</si>
  <si>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</si>
  <si>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</si>
  <si>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</si>
  <si>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</si>
  <si>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</si>
  <si>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</si>
  <si>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</si>
  <si>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</si>
  <si>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</si>
  <si>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</si>
  <si>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</si>
  <si>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</si>
  <si>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</si>
  <si>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</si>
  <si>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</si>
  <si>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</si>
  <si>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</si>
  <si>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</si>
  <si>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</si>
  <si>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</si>
  <si>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</si>
  <si>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</si>
  <si>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</si>
  <si>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</si>
  <si>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</si>
  <si>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</si>
  <si>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</si>
  <si>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</si>
  <si>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</si>
  <si>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</si>
  <si>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</si>
  <si>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</si>
  <si>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</si>
  <si>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</si>
  <si>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</si>
  <si>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</si>
  <si>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</si>
  <si>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</si>
  <si>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</si>
  <si>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</si>
  <si>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</si>
  <si>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</si>
  <si>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</si>
  <si>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</si>
  <si>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</si>
  <si>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</si>
  <si>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</si>
  <si>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</si>
  <si>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</si>
  <si>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</si>
  <si>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</si>
  <si>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</si>
  <si>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</si>
  <si>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</si>
  <si>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</si>
  <si>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</si>
  <si>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</si>
  <si>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</si>
  <si>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</si>
  <si>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</si>
  <si>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</si>
  <si>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</si>
  <si>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</si>
  <si>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</si>
  <si>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</si>
  <si>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</si>
  <si>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</si>
  <si>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</si>
  <si>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</si>
  <si>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</si>
  <si>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</si>
  <si>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</si>
  <si>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</si>
  <si>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</si>
  <si>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</si>
  <si>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</si>
  <si>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</si>
  <si>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</si>
  <si>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</si>
  <si>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</si>
  <si>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</si>
  <si>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</si>
  <si>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</si>
  <si>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</si>
  <si>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</si>
  <si>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</si>
  <si>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</si>
  <si>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</si>
  <si>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</si>
  <si>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</si>
  <si>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</si>
  <si>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</si>
  <si>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</si>
  <si>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</si>
  <si>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</si>
  <si>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</si>
  <si>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</si>
  <si>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</si>
  <si>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</si>
  <si>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</si>
  <si>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</si>
  <si>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</si>
  <si>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</si>
  <si>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</si>
  <si>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</si>
  <si>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</si>
  <si>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</si>
  <si>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</si>
  <si>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</si>
  <si>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</si>
  <si>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</si>
  <si>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NOVIEMBRE DE 2012</t>
  </si>
  <si>
    <t>Act.: 27/12/2012 11:04</t>
  </si>
  <si>
    <t>Información Financiera Mensual - nov 2012</t>
  </si>
  <si>
    <t>DE RIESGO AL MES DE NOVIEMBRE DE 2012</t>
  </si>
  <si>
    <t>CRÉDITOS CONTINGENTES CONSOLIDADOS POR INSTITUCIONES AL MES DE NOVIEMBRE DE 2012</t>
  </si>
  <si>
    <t>ESTRUCTURA DE LAS COLOCACIONES EN BASE A SU CALIFICACIÓN DE RIESGO III AL MES DE NOVIEMBRE DE 2012</t>
  </si>
  <si>
    <t>ESTRUCTURA DE LAS COLOCACIONES EN BASE A SU CALIFICACIÓN DE RIESGO II AL MES DE NOVIEMBRE DE 2012</t>
  </si>
  <si>
    <t>ESTRUCTURA DE LAS COLOCACIONES EN BASE A SU CALIFICACIÓN DE RIESGO I AL MES DE NOVIEMBRE DE 2012</t>
  </si>
  <si>
    <t>INDICADORES DE RIESGO DE CRÉDITO CARTERA CON MOROSIDAD 90 DÍAS O MÁS Y CARTERA DETERIORADA AL MES DE NOVIEMBRE DE 2012</t>
  </si>
  <si>
    <t>INDICADORES DE RIESGO DE CRÉDITO PROVISIONES AL MES DE NOVIEMBRE DE 2012</t>
  </si>
  <si>
    <t>INDICADORES DE RENTABILIDAD Y EFICIENCIA POR INSTITUCIONES AL MES DE NOVIEMBRE DE 2012</t>
  </si>
  <si>
    <t>INDICADORES DE ACTIVIDAD ANUAL (VARIACIÓN 12 MESES) (1) POR INSTITUCIONES AL MES DE NOVIEMBRE DE 2012</t>
  </si>
  <si>
    <t>INDICADORES DE ACTIVIDAD MENSUAL (1) POR INSTITUCIONES AL MES DE NOVIEMBRE DE 2012</t>
  </si>
  <si>
    <t>DESGLOSE DE LA UTILIDAD NETA DE OPERACIONES FINANCIERAS Y CAMBIOS POR INSTITUCIONES AL MES DE NOVIEMBRE DE 2012</t>
  </si>
  <si>
    <t>DESGLOSE DE LAS COMISIONES NETAS POR INSTITUCIONES AL MES DE NOVIEMBRE DE 2012</t>
  </si>
  <si>
    <t>DESGLOSE DEL MARGEN DE INTERESES POR INSTITUCIONES AL MES DE NOVIEMBRE DE 2012</t>
  </si>
  <si>
    <t>ESTRUCTURA DEL ESTADO DE RESULTADOS CONSOLIDADA POR INSTITUCIONES II AL MES DE NOVIEMBRE DE 2012</t>
  </si>
  <si>
    <t>ESTRUCTURA DEL ESTADO DE RESULTADOS CONSOLIDADA POR INSTITUCIONES I AL MES DE NOVIEMBRE DE 2012</t>
  </si>
  <si>
    <t>OTRAS PROVISIONES CONSOLIDADAS POR INSTITUCIONES AL MES DE NOVIEMBRE DE 2012</t>
  </si>
  <si>
    <t>PRINCIPALES PASIVOS CONSOLIDADOS POR INSTITUCIONES AL MES DE NOVIEMBRE DE 2012</t>
  </si>
  <si>
    <t>PRINCIPALES ACTIVOS CONSOLIDADOS POR INSTITUCIONES II AL MES DE NOVIEMBRE DE 2012</t>
  </si>
  <si>
    <t>PRINCIPALES ACTIVOS CONSOLIDADOS POR INSTITUCIONES I AL MES DE NOVIEMBRE DE 2012</t>
  </si>
  <si>
    <t>DEL SISTEMA BANCARIO</t>
  </si>
  <si>
    <t>AL MES DE NOVIEMBRE DE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</si>
</sst>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  <numFmt numFmtId="166" formatCode="_ * #,##0.00_)_P_t_s_ ;_ * \(#,##0.00\)_P_t_s_ ;_ * &quot;-&quot;??_)_P_t_s_ ;_ @_ 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6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1" applyFont="1" applyFill="1">
      <alignment/>
      <protection/>
    </xf>
    <xf numFmtId="0" fontId="6" fillId="0" borderId="0" xfId="0" applyFont="1" applyAlignment="1">
      <alignment/>
    </xf>
    <xf numFmtId="0" fontId="9" fillId="0" borderId="0" xfId="112" applyFont="1" applyAlignment="1">
      <alignment horizontal="left" vertical="center"/>
      <protection/>
    </xf>
    <xf numFmtId="0" fontId="10" fillId="55" borderId="0" xfId="113" applyFont="1" applyFill="1">
      <alignment/>
      <protection/>
    </xf>
    <xf numFmtId="0" fontId="0" fillId="55" borderId="0" xfId="113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3" applyFont="1" applyFill="1" applyAlignment="1">
      <alignment horizontal="left" indent="1"/>
      <protection/>
    </xf>
    <xf numFmtId="0" fontId="12" fillId="55" borderId="0" xfId="113" applyFont="1" applyFill="1" applyBorder="1" applyAlignment="1">
      <alignment horizontal="centerContinuous"/>
      <protection/>
    </xf>
    <xf numFmtId="0" fontId="13" fillId="55" borderId="0" xfId="113" applyFont="1" applyFill="1" applyBorder="1" applyAlignment="1">
      <alignment horizontal="centerContinuous"/>
      <protection/>
    </xf>
    <xf numFmtId="0" fontId="6" fillId="55" borderId="0" xfId="113" applyFont="1" applyFill="1" applyBorder="1" applyAlignment="1">
      <alignment horizontal="centerContinuous"/>
      <protection/>
    </xf>
    <xf numFmtId="4" fontId="6" fillId="55" borderId="0" xfId="113" applyNumberFormat="1" applyFont="1" applyFill="1" applyBorder="1" applyAlignment="1">
      <alignment horizontal="centerContinuous"/>
      <protection/>
    </xf>
    <xf numFmtId="0" fontId="0" fillId="55" borderId="0" xfId="113" applyFont="1" applyFill="1" applyBorder="1">
      <alignment/>
      <protection/>
    </xf>
    <xf numFmtId="0" fontId="13" fillId="55" borderId="20" xfId="113" applyFont="1" applyFill="1" applyBorder="1" applyAlignment="1">
      <alignment vertical="center"/>
      <protection/>
    </xf>
    <xf numFmtId="0" fontId="13" fillId="55" borderId="0" xfId="113" applyFont="1" applyFill="1" applyBorder="1" applyAlignment="1">
      <alignment vertical="center"/>
      <protection/>
    </xf>
    <xf numFmtId="0" fontId="15" fillId="55" borderId="20" xfId="113" applyFont="1" applyFill="1" applyBorder="1" applyAlignment="1">
      <alignment horizontal="center" vertical="center"/>
      <protection/>
    </xf>
    <xf numFmtId="0" fontId="15" fillId="55" borderId="0" xfId="113" applyFont="1" applyFill="1" applyBorder="1" applyAlignment="1">
      <alignment horizontal="center" vertical="center"/>
      <protection/>
    </xf>
    <xf numFmtId="0" fontId="13" fillId="55" borderId="21" xfId="113" applyFont="1" applyFill="1" applyBorder="1" applyAlignment="1">
      <alignment vertical="center"/>
      <protection/>
    </xf>
    <xf numFmtId="0" fontId="15" fillId="55" borderId="21" xfId="113" applyFont="1" applyFill="1" applyBorder="1" applyAlignment="1">
      <alignment horizontal="center" vertical="center"/>
      <protection/>
    </xf>
    <xf numFmtId="10" fontId="15" fillId="55" borderId="9" xfId="113" applyNumberFormat="1" applyFont="1" applyFill="1" applyBorder="1" applyAlignment="1">
      <alignment horizontal="center" vertical="center"/>
      <protection/>
    </xf>
    <xf numFmtId="164" fontId="15" fillId="55" borderId="9" xfId="113" applyNumberFormat="1" applyFont="1" applyFill="1" applyBorder="1" applyAlignment="1">
      <alignment horizontal="center" vertical="center"/>
      <protection/>
    </xf>
    <xf numFmtId="0" fontId="6" fillId="55" borderId="0" xfId="113" applyFont="1" applyFill="1" applyBorder="1" applyAlignment="1">
      <alignment vertical="center"/>
      <protection/>
    </xf>
    <xf numFmtId="3" fontId="6" fillId="55" borderId="0" xfId="113" applyNumberFormat="1" applyFont="1" applyFill="1" applyBorder="1" applyAlignment="1">
      <alignment horizontal="center" vertical="center"/>
      <protection/>
    </xf>
    <xf numFmtId="10" fontId="6" fillId="55" borderId="0" xfId="113" applyNumberFormat="1" applyFont="1" applyFill="1" applyBorder="1" applyAlignment="1">
      <alignment horizontal="center" vertical="center"/>
      <protection/>
    </xf>
    <xf numFmtId="0" fontId="16" fillId="4" borderId="20" xfId="113" applyFont="1" applyFill="1" applyBorder="1">
      <alignment/>
      <protection/>
    </xf>
    <xf numFmtId="0" fontId="16" fillId="55" borderId="0" xfId="113" applyFont="1" applyFill="1" applyBorder="1">
      <alignment/>
      <protection/>
    </xf>
    <xf numFmtId="3" fontId="16" fillId="4" borderId="20" xfId="113" applyNumberFormat="1" applyFont="1" applyFill="1" applyBorder="1">
      <alignment/>
      <protection/>
    </xf>
    <xf numFmtId="4" fontId="16" fillId="4" borderId="20" xfId="113" applyNumberFormat="1" applyFont="1" applyFill="1" applyBorder="1" applyAlignment="1">
      <alignment horizontal="center" vertical="center"/>
      <protection/>
    </xf>
    <xf numFmtId="0" fontId="16" fillId="4" borderId="22" xfId="113" applyFont="1" applyFill="1" applyBorder="1" applyAlignment="1" quotePrefix="1">
      <alignment horizontal="left" indent="1"/>
      <protection/>
    </xf>
    <xf numFmtId="3" fontId="16" fillId="4" borderId="22" xfId="113" applyNumberFormat="1" applyFont="1" applyFill="1" applyBorder="1">
      <alignment/>
      <protection/>
    </xf>
    <xf numFmtId="3" fontId="16" fillId="55" borderId="0" xfId="113" applyNumberFormat="1" applyFont="1" applyFill="1" applyBorder="1">
      <alignment/>
      <protection/>
    </xf>
    <xf numFmtId="4" fontId="16" fillId="4" borderId="22" xfId="113" applyNumberFormat="1" applyFont="1" applyFill="1" applyBorder="1" applyAlignment="1">
      <alignment horizontal="center" vertical="center"/>
      <protection/>
    </xf>
    <xf numFmtId="3" fontId="0" fillId="55" borderId="0" xfId="113" applyNumberFormat="1" applyFont="1" applyFill="1">
      <alignment/>
      <protection/>
    </xf>
    <xf numFmtId="4" fontId="16" fillId="55" borderId="22" xfId="113" applyNumberFormat="1" applyFont="1" applyFill="1" applyBorder="1" applyAlignment="1">
      <alignment horizontal="center" vertical="center"/>
      <protection/>
    </xf>
    <xf numFmtId="3" fontId="16" fillId="55" borderId="22" xfId="113" applyNumberFormat="1" applyFont="1" applyFill="1" applyBorder="1">
      <alignment/>
      <protection/>
    </xf>
    <xf numFmtId="0" fontId="0" fillId="4" borderId="22" xfId="113" applyFont="1" applyFill="1" applyBorder="1" applyAlignment="1" quotePrefix="1">
      <alignment horizontal="left" indent="2"/>
      <protection/>
    </xf>
    <xf numFmtId="3" fontId="0" fillId="4" borderId="22" xfId="113" applyNumberFormat="1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4" fontId="0" fillId="4" borderId="22" xfId="113" applyNumberFormat="1" applyFont="1" applyFill="1" applyBorder="1" applyAlignment="1">
      <alignment horizontal="center" vertical="center"/>
      <protection/>
    </xf>
    <xf numFmtId="4" fontId="0" fillId="55" borderId="22" xfId="113" applyNumberFormat="1" applyFont="1" applyFill="1" applyBorder="1" applyAlignment="1">
      <alignment horizontal="center" vertical="center"/>
      <protection/>
    </xf>
    <xf numFmtId="3" fontId="0" fillId="55" borderId="22" xfId="113" applyNumberFormat="1" applyFont="1" applyFill="1" applyBorder="1">
      <alignment/>
      <protection/>
    </xf>
    <xf numFmtId="0" fontId="16" fillId="4" borderId="22" xfId="113" applyFont="1" applyFill="1" applyBorder="1">
      <alignment/>
      <protection/>
    </xf>
    <xf numFmtId="0" fontId="16" fillId="0" borderId="22" xfId="113" applyFont="1" applyFill="1" applyBorder="1" applyAlignment="1" quotePrefix="1">
      <alignment horizontal="left" indent="1"/>
      <protection/>
    </xf>
    <xf numFmtId="0" fontId="0" fillId="0" borderId="22" xfId="113" applyFont="1" applyFill="1" applyBorder="1" applyAlignment="1" quotePrefix="1">
      <alignment horizontal="left" indent="2"/>
      <protection/>
    </xf>
    <xf numFmtId="0" fontId="16" fillId="0" borderId="22" xfId="113" applyFont="1" applyFill="1" applyBorder="1">
      <alignment/>
      <protection/>
    </xf>
    <xf numFmtId="0" fontId="6" fillId="0" borderId="22" xfId="113" applyFont="1" applyFill="1" applyBorder="1" applyAlignment="1">
      <alignment vertical="center"/>
      <protection/>
    </xf>
    <xf numFmtId="3" fontId="6" fillId="55" borderId="22" xfId="113" applyNumberFormat="1" applyFont="1" applyFill="1" applyBorder="1" applyAlignment="1">
      <alignment vertical="center"/>
      <protection/>
    </xf>
    <xf numFmtId="4" fontId="6" fillId="55" borderId="22" xfId="113" applyNumberFormat="1" applyFont="1" applyFill="1" applyBorder="1" applyAlignment="1">
      <alignment horizontal="center" vertical="center"/>
      <protection/>
    </xf>
    <xf numFmtId="0" fontId="16" fillId="4" borderId="9" xfId="113" applyFont="1" applyFill="1" applyBorder="1">
      <alignment/>
      <protection/>
    </xf>
    <xf numFmtId="0" fontId="0" fillId="4" borderId="22" xfId="113" applyFont="1" applyFill="1" applyBorder="1">
      <alignment/>
      <protection/>
    </xf>
    <xf numFmtId="0" fontId="0" fillId="0" borderId="22" xfId="113" applyFont="1" applyFill="1" applyBorder="1">
      <alignment/>
      <protection/>
    </xf>
    <xf numFmtId="0" fontId="16" fillId="4" borderId="21" xfId="113" applyFont="1" applyFill="1" applyBorder="1">
      <alignment/>
      <protection/>
    </xf>
    <xf numFmtId="0" fontId="0" fillId="4" borderId="0" xfId="113" applyFont="1" applyFill="1" applyBorder="1">
      <alignment/>
      <protection/>
    </xf>
    <xf numFmtId="3" fontId="16" fillId="4" borderId="21" xfId="113" applyNumberFormat="1" applyFont="1" applyFill="1" applyBorder="1">
      <alignment/>
      <protection/>
    </xf>
    <xf numFmtId="4" fontId="16" fillId="4" borderId="21" xfId="113" applyNumberFormat="1" applyFont="1" applyFill="1" applyBorder="1" applyAlignment="1">
      <alignment horizontal="center" vertical="center"/>
      <protection/>
    </xf>
    <xf numFmtId="0" fontId="16" fillId="4" borderId="0" xfId="113" applyFont="1" applyFill="1" applyBorder="1">
      <alignment/>
      <protection/>
    </xf>
    <xf numFmtId="3" fontId="16" fillId="4" borderId="9" xfId="113" applyNumberFormat="1" applyFont="1" applyFill="1" applyBorder="1">
      <alignment/>
      <protection/>
    </xf>
    <xf numFmtId="4" fontId="16" fillId="4" borderId="9" xfId="113" applyNumberFormat="1" applyFont="1" applyFill="1" applyBorder="1" applyAlignment="1">
      <alignment horizontal="center" vertical="center"/>
      <protection/>
    </xf>
    <xf numFmtId="4" fontId="16" fillId="55" borderId="9" xfId="113" applyNumberFormat="1" applyFont="1" applyFill="1" applyBorder="1" applyAlignment="1">
      <alignment horizontal="center" vertical="center"/>
      <protection/>
    </xf>
    <xf numFmtId="3" fontId="16" fillId="55" borderId="9" xfId="113" applyNumberFormat="1" applyFont="1" applyFill="1" applyBorder="1">
      <alignment/>
      <protection/>
    </xf>
    <xf numFmtId="0" fontId="0" fillId="4" borderId="21" xfId="113" applyFont="1" applyFill="1" applyBorder="1">
      <alignment/>
      <protection/>
    </xf>
    <xf numFmtId="0" fontId="16" fillId="0" borderId="9" xfId="113" applyFont="1" applyFill="1" applyBorder="1">
      <alignment/>
      <protection/>
    </xf>
    <xf numFmtId="0" fontId="0" fillId="0" borderId="21" xfId="113" applyFont="1" applyFill="1" applyBorder="1">
      <alignment/>
      <protection/>
    </xf>
    <xf numFmtId="3" fontId="0" fillId="55" borderId="21" xfId="113" applyNumberFormat="1" applyFont="1" applyFill="1" applyBorder="1">
      <alignment/>
      <protection/>
    </xf>
    <xf numFmtId="4" fontId="0" fillId="55" borderId="21" xfId="113" applyNumberFormat="1" applyFont="1" applyFill="1" applyBorder="1" applyAlignment="1">
      <alignment horizontal="center" vertical="center"/>
      <protection/>
    </xf>
    <xf numFmtId="0" fontId="0" fillId="0" borderId="0" xfId="113" applyFont="1" applyFill="1" applyBorder="1">
      <alignment/>
      <protection/>
    </xf>
    <xf numFmtId="4" fontId="0" fillId="55" borderId="0" xfId="113" applyNumberFormat="1" applyFont="1" applyFill="1" applyBorder="1" applyAlignment="1">
      <alignment horizontal="center" vertical="center"/>
      <protection/>
    </xf>
    <xf numFmtId="0" fontId="17" fillId="0" borderId="0" xfId="113" applyFont="1" applyFill="1" applyBorder="1">
      <alignment/>
      <protection/>
    </xf>
    <xf numFmtId="0" fontId="17" fillId="55" borderId="0" xfId="113" applyFont="1" applyFill="1" applyBorder="1">
      <alignment/>
      <protection/>
    </xf>
    <xf numFmtId="3" fontId="18" fillId="55" borderId="0" xfId="113" applyNumberFormat="1" applyFont="1" applyFill="1" applyBorder="1">
      <alignment/>
      <protection/>
    </xf>
    <xf numFmtId="4" fontId="18" fillId="55" borderId="0" xfId="113" applyNumberFormat="1" applyFont="1" applyFill="1" applyBorder="1" applyAlignment="1">
      <alignment horizontal="center" vertical="center"/>
      <protection/>
    </xf>
    <xf numFmtId="0" fontId="0" fillId="4" borderId="22" xfId="113" applyFont="1" applyFill="1" applyBorder="1" applyAlignment="1">
      <alignment horizontal="left" indent="2"/>
      <protection/>
    </xf>
    <xf numFmtId="0" fontId="0" fillId="4" borderId="22" xfId="113" applyFont="1" applyFill="1" applyBorder="1" applyAlignment="1">
      <alignment horizontal="left" indent="3"/>
      <protection/>
    </xf>
    <xf numFmtId="0" fontId="0" fillId="0" borderId="22" xfId="113" applyFont="1" applyFill="1" applyBorder="1" applyAlignment="1">
      <alignment horizontal="left" indent="2"/>
      <protection/>
    </xf>
    <xf numFmtId="0" fontId="0" fillId="55" borderId="0" xfId="113" applyFont="1" applyFill="1" applyAlignment="1">
      <alignment horizontal="center"/>
      <protection/>
    </xf>
    <xf numFmtId="4" fontId="16" fillId="55" borderId="0" xfId="113" applyNumberFormat="1" applyFont="1" applyFill="1" applyBorder="1" applyAlignment="1">
      <alignment horizontal="center" vertical="center"/>
      <protection/>
    </xf>
    <xf numFmtId="2" fontId="0" fillId="55" borderId="0" xfId="113" applyNumberFormat="1" applyFont="1" applyFill="1" applyAlignment="1">
      <alignment horizontal="center"/>
      <protection/>
    </xf>
    <xf numFmtId="0" fontId="16" fillId="0" borderId="0" xfId="113" applyFont="1" applyFill="1" applyBorder="1">
      <alignment/>
      <protection/>
    </xf>
    <xf numFmtId="3" fontId="16" fillId="55" borderId="0" xfId="119" applyNumberFormat="1" applyFont="1" applyFill="1" applyBorder="1" applyAlignment="1">
      <alignment/>
    </xf>
    <xf numFmtId="10" fontId="16" fillId="55" borderId="0" xfId="119" applyNumberFormat="1" applyFont="1" applyFill="1" applyBorder="1" applyAlignment="1">
      <alignment/>
    </xf>
    <xf numFmtId="4" fontId="16" fillId="55" borderId="0" xfId="119" applyNumberFormat="1" applyFont="1" applyFill="1" applyBorder="1" applyAlignment="1">
      <alignment horizontal="center" vertical="center"/>
    </xf>
    <xf numFmtId="0" fontId="13" fillId="0" borderId="0" xfId="113" applyFont="1" applyFill="1" applyBorder="1">
      <alignment/>
      <protection/>
    </xf>
    <xf numFmtId="0" fontId="13" fillId="55" borderId="0" xfId="113" applyFont="1" applyFill="1" applyBorder="1">
      <alignment/>
      <protection/>
    </xf>
    <xf numFmtId="0" fontId="0" fillId="4" borderId="9" xfId="113" applyFont="1" applyFill="1" applyBorder="1" applyAlignment="1">
      <alignment horizontal="left" vertical="center" wrapText="1"/>
      <protection/>
    </xf>
    <xf numFmtId="3" fontId="0" fillId="4" borderId="9" xfId="119" applyNumberFormat="1" applyFont="1" applyFill="1" applyBorder="1" applyAlignment="1">
      <alignment horizontal="right"/>
    </xf>
    <xf numFmtId="4" fontId="0" fillId="4" borderId="9" xfId="119" applyNumberFormat="1" applyFont="1" applyFill="1" applyBorder="1" applyAlignment="1">
      <alignment horizontal="center" vertical="center"/>
    </xf>
    <xf numFmtId="0" fontId="0" fillId="0" borderId="0" xfId="113" applyFont="1" applyFill="1" applyBorder="1" applyAlignment="1">
      <alignment horizontal="left" vertical="center" wrapText="1"/>
      <protection/>
    </xf>
    <xf numFmtId="3" fontId="0" fillId="55" borderId="0" xfId="119" applyNumberFormat="1" applyFont="1" applyFill="1" applyBorder="1" applyAlignment="1">
      <alignment horizontal="right"/>
    </xf>
    <xf numFmtId="4" fontId="0" fillId="55" borderId="0" xfId="119" applyNumberFormat="1" applyFont="1" applyFill="1" applyBorder="1" applyAlignment="1">
      <alignment horizontal="center" vertical="center"/>
    </xf>
    <xf numFmtId="0" fontId="0" fillId="4" borderId="20" xfId="113" applyFont="1" applyFill="1" applyBorder="1">
      <alignment/>
      <protection/>
    </xf>
    <xf numFmtId="3" fontId="0" fillId="4" borderId="20" xfId="113" applyNumberFormat="1" applyFont="1" applyFill="1" applyBorder="1">
      <alignment/>
      <protection/>
    </xf>
    <xf numFmtId="4" fontId="0" fillId="4" borderId="20" xfId="119" applyNumberFormat="1" applyFont="1" applyFill="1" applyBorder="1" applyAlignment="1">
      <alignment horizontal="center" vertical="center"/>
    </xf>
    <xf numFmtId="4" fontId="0" fillId="55" borderId="20" xfId="119" applyNumberFormat="1" applyFont="1" applyFill="1" applyBorder="1" applyAlignment="1">
      <alignment horizontal="center" vertical="center"/>
    </xf>
    <xf numFmtId="3" fontId="0" fillId="4" borderId="22" xfId="119" applyNumberFormat="1" applyFont="1" applyFill="1" applyBorder="1" applyAlignment="1">
      <alignment horizontal="right"/>
    </xf>
    <xf numFmtId="4" fontId="0" fillId="4" borderId="22" xfId="119" applyNumberFormat="1" applyFont="1" applyFill="1" applyBorder="1" applyAlignment="1">
      <alignment horizontal="center" vertical="center"/>
    </xf>
    <xf numFmtId="4" fontId="0" fillId="55" borderId="22" xfId="119" applyNumberFormat="1" applyFont="1" applyFill="1" applyBorder="1" applyAlignment="1">
      <alignment horizontal="center" vertical="center"/>
    </xf>
    <xf numFmtId="3" fontId="0" fillId="55" borderId="22" xfId="119" applyNumberFormat="1" applyFont="1" applyFill="1" applyBorder="1" applyAlignment="1">
      <alignment horizontal="right"/>
    </xf>
    <xf numFmtId="3" fontId="0" fillId="4" borderId="21" xfId="119" applyNumberFormat="1" applyFont="1" applyFill="1" applyBorder="1" applyAlignment="1">
      <alignment horizontal="right"/>
    </xf>
    <xf numFmtId="4" fontId="0" fillId="4" borderId="21" xfId="119" applyNumberFormat="1" applyFont="1" applyFill="1" applyBorder="1" applyAlignment="1">
      <alignment horizontal="center" vertical="center"/>
    </xf>
    <xf numFmtId="4" fontId="0" fillId="55" borderId="21" xfId="119" applyNumberFormat="1" applyFont="1" applyFill="1" applyBorder="1" applyAlignment="1">
      <alignment horizontal="center" vertical="center"/>
    </xf>
    <xf numFmtId="0" fontId="0" fillId="0" borderId="20" xfId="113" applyFont="1" applyFill="1" applyBorder="1" applyAlignment="1">
      <alignment horizontal="left" vertical="center" wrapText="1"/>
      <protection/>
    </xf>
    <xf numFmtId="3" fontId="0" fillId="55" borderId="20" xfId="119" applyNumberFormat="1" applyFont="1" applyFill="1" applyBorder="1" applyAlignment="1">
      <alignment horizontal="right"/>
    </xf>
    <xf numFmtId="0" fontId="0" fillId="0" borderId="22" xfId="113" applyFont="1" applyFill="1" applyBorder="1" applyAlignment="1">
      <alignment horizontal="left" vertical="center" wrapText="1"/>
      <protection/>
    </xf>
    <xf numFmtId="0" fontId="0" fillId="0" borderId="21" xfId="113" applyFont="1" applyFill="1" applyBorder="1" applyAlignment="1">
      <alignment horizontal="left" vertical="center" wrapText="1"/>
      <protection/>
    </xf>
    <xf numFmtId="3" fontId="0" fillId="55" borderId="21" xfId="119" applyNumberFormat="1" applyFont="1" applyFill="1" applyBorder="1" applyAlignment="1">
      <alignment horizontal="right"/>
    </xf>
    <xf numFmtId="2" fontId="0" fillId="55" borderId="0" xfId="113" applyNumberFormat="1" applyFont="1" applyFill="1" applyBorder="1" applyAlignment="1">
      <alignment horizontal="center"/>
      <protection/>
    </xf>
    <xf numFmtId="0" fontId="16" fillId="0" borderId="23" xfId="113" applyFont="1" applyFill="1" applyBorder="1" applyAlignment="1">
      <alignment vertical="top"/>
      <protection/>
    </xf>
    <xf numFmtId="0" fontId="16" fillId="56" borderId="20" xfId="113" applyFont="1" applyFill="1" applyBorder="1" applyAlignment="1">
      <alignment horizontal="left" vertical="top" indent="2"/>
      <protection/>
    </xf>
    <xf numFmtId="3" fontId="16" fillId="56" borderId="20" xfId="119" applyNumberFormat="1" applyFont="1" applyFill="1" applyBorder="1" applyAlignment="1">
      <alignment horizontal="right"/>
    </xf>
    <xf numFmtId="2" fontId="16" fillId="56" borderId="20" xfId="113" applyNumberFormat="1" applyFont="1" applyFill="1" applyBorder="1" applyAlignment="1">
      <alignment horizontal="center"/>
      <protection/>
    </xf>
    <xf numFmtId="2" fontId="16" fillId="56" borderId="24" xfId="113" applyNumberFormat="1" applyFont="1" applyFill="1" applyBorder="1" applyAlignment="1">
      <alignment horizontal="center"/>
      <protection/>
    </xf>
    <xf numFmtId="0" fontId="0" fillId="56" borderId="22" xfId="113" applyFont="1" applyFill="1" applyBorder="1" applyAlignment="1" quotePrefix="1">
      <alignment horizontal="left" vertical="top" indent="2"/>
      <protection/>
    </xf>
    <xf numFmtId="3" fontId="0" fillId="56" borderId="22" xfId="119" applyNumberFormat="1" applyFont="1" applyFill="1" applyBorder="1" applyAlignment="1">
      <alignment horizontal="right"/>
    </xf>
    <xf numFmtId="2" fontId="0" fillId="56" borderId="22" xfId="113" applyNumberFormat="1" applyFont="1" applyFill="1" applyBorder="1" applyAlignment="1">
      <alignment horizontal="center"/>
      <protection/>
    </xf>
    <xf numFmtId="2" fontId="0" fillId="56" borderId="25" xfId="113" applyNumberFormat="1" applyFont="1" applyFill="1" applyBorder="1" applyAlignment="1">
      <alignment horizontal="center"/>
      <protection/>
    </xf>
    <xf numFmtId="0" fontId="0" fillId="56" borderId="22" xfId="113" applyFont="1" applyFill="1" applyBorder="1" applyAlignment="1">
      <alignment horizontal="left" vertical="top" indent="2"/>
      <protection/>
    </xf>
    <xf numFmtId="0" fontId="16" fillId="56" borderId="22" xfId="113" applyFont="1" applyFill="1" applyBorder="1" applyAlignment="1">
      <alignment horizontal="left" vertical="top" indent="2"/>
      <protection/>
    </xf>
    <xf numFmtId="3" fontId="16" fillId="56" borderId="22" xfId="119" applyNumberFormat="1" applyFont="1" applyFill="1" applyBorder="1" applyAlignment="1">
      <alignment horizontal="right"/>
    </xf>
    <xf numFmtId="2" fontId="16" fillId="56" borderId="22" xfId="113" applyNumberFormat="1" applyFont="1" applyFill="1" applyBorder="1" applyAlignment="1">
      <alignment horizontal="center"/>
      <protection/>
    </xf>
    <xf numFmtId="2" fontId="16" fillId="56" borderId="25" xfId="113" applyNumberFormat="1" applyFont="1" applyFill="1" applyBorder="1" applyAlignment="1">
      <alignment horizontal="center"/>
      <protection/>
    </xf>
    <xf numFmtId="3" fontId="0" fillId="56" borderId="21" xfId="119" applyNumberFormat="1" applyFont="1" applyFill="1" applyBorder="1" applyAlignment="1">
      <alignment horizontal="right"/>
    </xf>
    <xf numFmtId="0" fontId="0" fillId="56" borderId="21" xfId="113" applyFont="1" applyFill="1" applyBorder="1" applyAlignment="1" quotePrefix="1">
      <alignment horizontal="left" vertical="top" indent="2"/>
      <protection/>
    </xf>
    <xf numFmtId="2" fontId="0" fillId="56" borderId="21" xfId="113" applyNumberFormat="1" applyFont="1" applyFill="1" applyBorder="1" applyAlignment="1">
      <alignment horizontal="center"/>
      <protection/>
    </xf>
    <xf numFmtId="2" fontId="0" fillId="56" borderId="26" xfId="113" applyNumberFormat="1" applyFont="1" applyFill="1" applyBorder="1" applyAlignment="1">
      <alignment horizontal="center"/>
      <protection/>
    </xf>
    <xf numFmtId="0" fontId="0" fillId="55" borderId="0" xfId="113" applyFont="1" applyFill="1" applyBorder="1" applyAlignment="1">
      <alignment horizontal="left" indent="2"/>
      <protection/>
    </xf>
    <xf numFmtId="22" fontId="9" fillId="0" borderId="0" xfId="112" applyNumberFormat="1" applyFont="1" applyAlignment="1">
      <alignment horizontal="left" vertical="center"/>
      <protection/>
    </xf>
    <xf numFmtId="0" fontId="18" fillId="55" borderId="0" xfId="113" applyFont="1" applyFill="1" applyBorder="1">
      <alignment/>
      <protection/>
    </xf>
    <xf numFmtId="3" fontId="18" fillId="55" borderId="0" xfId="113" applyNumberFormat="1" applyFont="1" applyFill="1">
      <alignment/>
      <protection/>
    </xf>
    <xf numFmtId="0" fontId="18" fillId="55" borderId="0" xfId="113" applyFont="1" applyFill="1">
      <alignment/>
      <protection/>
    </xf>
    <xf numFmtId="3" fontId="15" fillId="55" borderId="20" xfId="113" applyNumberFormat="1" applyFont="1" applyFill="1" applyBorder="1" applyAlignment="1">
      <alignment horizontal="center" vertical="center"/>
      <protection/>
    </xf>
    <xf numFmtId="3" fontId="15" fillId="55" borderId="0" xfId="113" applyNumberFormat="1" applyFont="1" applyFill="1" applyBorder="1" applyAlignment="1">
      <alignment horizontal="center" vertical="center"/>
      <protection/>
    </xf>
    <xf numFmtId="0" fontId="16" fillId="55" borderId="21" xfId="113" applyFont="1" applyFill="1" applyBorder="1" applyAlignment="1">
      <alignment vertical="top"/>
      <protection/>
    </xf>
    <xf numFmtId="0" fontId="16" fillId="55" borderId="0" xfId="113" applyFont="1" applyFill="1" applyBorder="1" applyAlignment="1">
      <alignment vertical="top"/>
      <protection/>
    </xf>
    <xf numFmtId="3" fontId="15" fillId="55" borderId="21" xfId="113" applyNumberFormat="1" applyFont="1" applyFill="1" applyBorder="1" applyAlignment="1">
      <alignment horizontal="center" vertical="center"/>
      <protection/>
    </xf>
    <xf numFmtId="10" fontId="15" fillId="55" borderId="0" xfId="113" applyNumberFormat="1" applyFont="1" applyFill="1" applyBorder="1" applyAlignment="1">
      <alignment horizontal="center" vertical="center"/>
      <protection/>
    </xf>
    <xf numFmtId="3" fontId="0" fillId="4" borderId="20" xfId="113" applyNumberFormat="1" applyFont="1" applyFill="1" applyBorder="1" applyAlignment="1">
      <alignment horizontal="left"/>
      <protection/>
    </xf>
    <xf numFmtId="3" fontId="0" fillId="4" borderId="21" xfId="113" applyNumberFormat="1" applyFont="1" applyFill="1" applyBorder="1" applyAlignment="1">
      <alignment horizontal="left"/>
      <protection/>
    </xf>
    <xf numFmtId="3" fontId="0" fillId="4" borderId="21" xfId="113" applyNumberFormat="1" applyFont="1" applyFill="1" applyBorder="1">
      <alignment/>
      <protection/>
    </xf>
    <xf numFmtId="4" fontId="0" fillId="4" borderId="27" xfId="119" applyNumberFormat="1" applyFont="1" applyFill="1" applyBorder="1" applyAlignment="1">
      <alignment horizontal="center" vertical="center"/>
    </xf>
    <xf numFmtId="3" fontId="16" fillId="4" borderId="27" xfId="113" applyNumberFormat="1" applyFont="1" applyFill="1" applyBorder="1" applyAlignment="1">
      <alignment horizontal="left"/>
      <protection/>
    </xf>
    <xf numFmtId="3" fontId="16" fillId="4" borderId="27" xfId="113" applyNumberFormat="1" applyFont="1" applyFill="1" applyBorder="1" applyAlignment="1">
      <alignment horizontal="right"/>
      <protection/>
    </xf>
    <xf numFmtId="4" fontId="16" fillId="4" borderId="28" xfId="113" applyNumberFormat="1" applyFont="1" applyFill="1" applyBorder="1" applyAlignment="1">
      <alignment horizontal="center"/>
      <protection/>
    </xf>
    <xf numFmtId="0" fontId="16" fillId="0" borderId="9" xfId="113" applyFont="1" applyFill="1" applyBorder="1" applyAlignment="1">
      <alignment horizontal="left" vertical="center" wrapText="1"/>
      <protection/>
    </xf>
    <xf numFmtId="3" fontId="0" fillId="55" borderId="22" xfId="113" applyNumberFormat="1" applyFont="1" applyFill="1" applyBorder="1" applyAlignment="1">
      <alignment horizontal="left"/>
      <protection/>
    </xf>
    <xf numFmtId="3" fontId="0" fillId="55" borderId="0" xfId="113" applyNumberFormat="1" applyFont="1" applyFill="1" applyBorder="1" applyAlignment="1">
      <alignment horizontal="right"/>
      <protection/>
    </xf>
    <xf numFmtId="4" fontId="0" fillId="55" borderId="22" xfId="113" applyNumberFormat="1" applyFont="1" applyFill="1" applyBorder="1" applyAlignment="1">
      <alignment horizontal="center"/>
      <protection/>
    </xf>
    <xf numFmtId="3" fontId="16" fillId="55" borderId="28" xfId="113" applyNumberFormat="1" applyFont="1" applyFill="1" applyBorder="1" applyAlignment="1">
      <alignment horizontal="left"/>
      <protection/>
    </xf>
    <xf numFmtId="3" fontId="16" fillId="55" borderId="28" xfId="113" applyNumberFormat="1" applyFont="1" applyFill="1" applyBorder="1" applyAlignment="1">
      <alignment horizontal="right"/>
      <protection/>
    </xf>
    <xf numFmtId="3" fontId="16" fillId="55" borderId="0" xfId="113" applyNumberFormat="1" applyFont="1" applyFill="1" applyBorder="1" applyAlignment="1">
      <alignment horizontal="right"/>
      <protection/>
    </xf>
    <xf numFmtId="4" fontId="16" fillId="55" borderId="28" xfId="113" applyNumberFormat="1" applyFont="1" applyFill="1" applyBorder="1" applyAlignment="1">
      <alignment horizontal="center"/>
      <protection/>
    </xf>
    <xf numFmtId="3" fontId="0" fillId="4" borderId="22" xfId="113" applyNumberFormat="1" applyFont="1" applyFill="1" applyBorder="1" applyAlignment="1">
      <alignment horizontal="left"/>
      <protection/>
    </xf>
    <xf numFmtId="4" fontId="0" fillId="4" borderId="22" xfId="113" applyNumberFormat="1" applyFont="1" applyFill="1" applyBorder="1" applyAlignment="1">
      <alignment horizontal="center"/>
      <protection/>
    </xf>
    <xf numFmtId="3" fontId="16" fillId="4" borderId="28" xfId="113" applyNumberFormat="1" applyFont="1" applyFill="1" applyBorder="1" applyAlignment="1">
      <alignment horizontal="left"/>
      <protection/>
    </xf>
    <xf numFmtId="3" fontId="16" fillId="4" borderId="28" xfId="113" applyNumberFormat="1" applyFont="1" applyFill="1" applyBorder="1" applyAlignment="1">
      <alignment horizontal="right"/>
      <protection/>
    </xf>
    <xf numFmtId="3" fontId="0" fillId="55" borderId="0" xfId="113" applyNumberFormat="1" applyFont="1" applyFill="1" applyAlignment="1">
      <alignment horizontal="left"/>
      <protection/>
    </xf>
    <xf numFmtId="4" fontId="0" fillId="55" borderId="0" xfId="113" applyNumberFormat="1" applyFont="1" applyFill="1" applyAlignment="1">
      <alignment horizontal="center"/>
      <protection/>
    </xf>
    <xf numFmtId="0" fontId="0" fillId="55" borderId="0" xfId="113" applyFont="1" applyFill="1" applyAlignment="1">
      <alignment horizontal="left"/>
      <protection/>
    </xf>
    <xf numFmtId="0" fontId="13" fillId="55" borderId="0" xfId="113" applyFont="1" applyFill="1">
      <alignment/>
      <protection/>
    </xf>
    <xf numFmtId="3" fontId="0" fillId="55" borderId="9" xfId="113" applyNumberFormat="1" applyFont="1" applyFill="1" applyBorder="1" applyAlignment="1">
      <alignment horizontal="left"/>
      <protection/>
    </xf>
    <xf numFmtId="3" fontId="0" fillId="55" borderId="9" xfId="113" applyNumberFormat="1" applyFont="1" applyFill="1" applyBorder="1" applyAlignment="1">
      <alignment horizontal="right"/>
      <protection/>
    </xf>
    <xf numFmtId="4" fontId="0" fillId="55" borderId="9" xfId="113" applyNumberFormat="1" applyFont="1" applyFill="1" applyBorder="1" applyAlignment="1">
      <alignment horizontal="center"/>
      <protection/>
    </xf>
    <xf numFmtId="0" fontId="16" fillId="55" borderId="0" xfId="113" applyFont="1" applyFill="1">
      <alignment/>
      <protection/>
    </xf>
    <xf numFmtId="4" fontId="0" fillId="4" borderId="20" xfId="113" applyNumberFormat="1" applyFont="1" applyFill="1" applyBorder="1" applyAlignment="1">
      <alignment horizontal="center"/>
      <protection/>
    </xf>
    <xf numFmtId="4" fontId="0" fillId="4" borderId="21" xfId="113" applyNumberFormat="1" applyFont="1" applyFill="1" applyBorder="1" applyAlignment="1">
      <alignment horizontal="center"/>
      <protection/>
    </xf>
    <xf numFmtId="0" fontId="16" fillId="56" borderId="9" xfId="113" applyFont="1" applyFill="1" applyBorder="1" applyAlignment="1">
      <alignment horizontal="left" vertical="top"/>
      <protection/>
    </xf>
    <xf numFmtId="3" fontId="16" fillId="56" borderId="9" xfId="119" applyNumberFormat="1" applyFont="1" applyFill="1" applyBorder="1" applyAlignment="1">
      <alignment horizontal="right"/>
    </xf>
    <xf numFmtId="4" fontId="16" fillId="56" borderId="28" xfId="113" applyNumberFormat="1" applyFont="1" applyFill="1" applyBorder="1" applyAlignment="1">
      <alignment horizontal="center"/>
      <protection/>
    </xf>
    <xf numFmtId="0" fontId="16" fillId="55" borderId="9" xfId="113" applyFont="1" applyFill="1" applyBorder="1" applyAlignment="1">
      <alignment vertical="top"/>
      <protection/>
    </xf>
    <xf numFmtId="164" fontId="15" fillId="55" borderId="0" xfId="113" applyNumberFormat="1" applyFont="1" applyFill="1" applyBorder="1" applyAlignment="1">
      <alignment horizontal="center" vertical="center"/>
      <protection/>
    </xf>
    <xf numFmtId="0" fontId="16" fillId="4" borderId="20" xfId="113" applyFont="1" applyFill="1" applyBorder="1" applyAlignment="1">
      <alignment vertical="top"/>
      <protection/>
    </xf>
    <xf numFmtId="4" fontId="16" fillId="4" borderId="20" xfId="113" applyNumberFormat="1" applyFont="1" applyFill="1" applyBorder="1" applyAlignment="1">
      <alignment horizontal="center" vertical="top"/>
      <protection/>
    </xf>
    <xf numFmtId="0" fontId="0" fillId="4" borderId="22" xfId="113" applyFont="1" applyFill="1" applyBorder="1" applyAlignment="1">
      <alignment horizontal="left" vertical="top" indent="2"/>
      <protection/>
    </xf>
    <xf numFmtId="4" fontId="0" fillId="4" borderId="22" xfId="113" applyNumberFormat="1" applyFont="1" applyFill="1" applyBorder="1" applyAlignment="1">
      <alignment horizontal="center" vertical="top"/>
      <protection/>
    </xf>
    <xf numFmtId="0" fontId="0" fillId="4" borderId="21" xfId="113" applyFont="1" applyFill="1" applyBorder="1" applyAlignment="1">
      <alignment horizontal="left" indent="2"/>
      <protection/>
    </xf>
    <xf numFmtId="0" fontId="0" fillId="0" borderId="0" xfId="113" applyFont="1" applyFill="1" applyBorder="1" applyAlignment="1">
      <alignment horizontal="left" vertical="top" indent="1"/>
      <protection/>
    </xf>
    <xf numFmtId="4" fontId="0" fillId="0" borderId="0" xfId="113" applyNumberFormat="1" applyFont="1" applyFill="1" applyBorder="1" applyAlignment="1">
      <alignment horizontal="center" vertical="top"/>
      <protection/>
    </xf>
    <xf numFmtId="0" fontId="16" fillId="0" borderId="20" xfId="113" applyFont="1" applyFill="1" applyBorder="1" applyAlignment="1">
      <alignment vertical="top"/>
      <protection/>
    </xf>
    <xf numFmtId="4" fontId="16" fillId="0" borderId="20" xfId="113" applyNumberFormat="1" applyFont="1" applyFill="1" applyBorder="1" applyAlignment="1">
      <alignment horizontal="center" vertical="top"/>
      <protection/>
    </xf>
    <xf numFmtId="0" fontId="0" fillId="0" borderId="22" xfId="113" applyFont="1" applyFill="1" applyBorder="1" applyAlignment="1">
      <alignment horizontal="left" vertical="top" indent="1"/>
      <protection/>
    </xf>
    <xf numFmtId="4" fontId="0" fillId="0" borderId="22" xfId="113" applyNumberFormat="1" applyFont="1" applyFill="1" applyBorder="1" applyAlignment="1">
      <alignment horizontal="center" vertical="top"/>
      <protection/>
    </xf>
    <xf numFmtId="0" fontId="0" fillId="0" borderId="22" xfId="113" applyFont="1" applyFill="1" applyBorder="1" applyAlignment="1">
      <alignment horizontal="left" vertical="top" indent="2"/>
      <protection/>
    </xf>
    <xf numFmtId="0" fontId="0" fillId="0" borderId="21" xfId="113" applyFont="1" applyFill="1" applyBorder="1" applyAlignment="1">
      <alignment horizontal="left" indent="2"/>
      <protection/>
    </xf>
    <xf numFmtId="4" fontId="0" fillId="0" borderId="21" xfId="113" applyNumberFormat="1" applyFont="1" applyFill="1" applyBorder="1" applyAlignment="1">
      <alignment horizontal="center"/>
      <protection/>
    </xf>
    <xf numFmtId="0" fontId="0" fillId="4" borderId="22" xfId="113" applyFont="1" applyFill="1" applyBorder="1" applyAlignment="1">
      <alignment horizontal="left" vertical="top" indent="1"/>
      <protection/>
    </xf>
    <xf numFmtId="0" fontId="0" fillId="4" borderId="21" xfId="113" applyFont="1" applyFill="1" applyBorder="1" applyAlignment="1">
      <alignment horizontal="left" vertical="top" indent="1"/>
      <protection/>
    </xf>
    <xf numFmtId="0" fontId="16" fillId="55" borderId="20" xfId="113" applyFont="1" applyFill="1" applyBorder="1">
      <alignment/>
      <protection/>
    </xf>
    <xf numFmtId="4" fontId="16" fillId="55" borderId="20" xfId="113" applyNumberFormat="1" applyFont="1" applyFill="1" applyBorder="1" applyAlignment="1">
      <alignment horizontal="center"/>
      <protection/>
    </xf>
    <xf numFmtId="0" fontId="0" fillId="55" borderId="22" xfId="113" applyFont="1" applyFill="1" applyBorder="1" applyAlignment="1">
      <alignment horizontal="left" indent="1"/>
      <protection/>
    </xf>
    <xf numFmtId="0" fontId="0" fillId="55" borderId="21" xfId="113" applyFont="1" applyFill="1" applyBorder="1" applyAlignment="1">
      <alignment horizontal="left" indent="1"/>
      <protection/>
    </xf>
    <xf numFmtId="4" fontId="0" fillId="0" borderId="22" xfId="113" applyNumberFormat="1" applyFont="1" applyFill="1" applyBorder="1" applyAlignment="1">
      <alignment horizontal="center"/>
      <protection/>
    </xf>
    <xf numFmtId="0" fontId="13" fillId="55" borderId="0" xfId="113" applyFont="1" applyFill="1" applyAlignment="1">
      <alignment horizontal="center"/>
      <protection/>
    </xf>
    <xf numFmtId="0" fontId="13" fillId="55" borderId="22" xfId="11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3" applyFont="1" applyFill="1" applyBorder="1" applyAlignment="1">
      <alignment/>
      <protection/>
    </xf>
    <xf numFmtId="0" fontId="13" fillId="55" borderId="0" xfId="113" applyFont="1" applyFill="1" applyBorder="1" applyAlignment="1">
      <alignment horizontal="center"/>
      <protection/>
    </xf>
    <xf numFmtId="0" fontId="7" fillId="0" borderId="0" xfId="113" applyBorder="1" applyAlignment="1">
      <alignment horizontal="center" vertical="center" wrapText="1"/>
      <protection/>
    </xf>
    <xf numFmtId="0" fontId="22" fillId="4" borderId="29" xfId="115" applyFont="1" applyFill="1" applyBorder="1">
      <alignment/>
      <protection/>
    </xf>
    <xf numFmtId="3" fontId="19" fillId="4" borderId="30" xfId="110" applyNumberFormat="1" applyFont="1" applyFill="1" applyBorder="1" applyAlignment="1">
      <alignment horizontal="right"/>
      <protection/>
    </xf>
    <xf numFmtId="3" fontId="21" fillId="4" borderId="30" xfId="110" applyNumberFormat="1" applyFont="1" applyFill="1" applyBorder="1" applyAlignment="1">
      <alignment horizontal="right"/>
      <protection/>
    </xf>
    <xf numFmtId="0" fontId="22" fillId="4" borderId="31" xfId="115" applyFont="1" applyFill="1" applyBorder="1">
      <alignment/>
      <protection/>
    </xf>
    <xf numFmtId="3" fontId="19" fillId="4" borderId="32" xfId="110" applyNumberFormat="1" applyFont="1" applyFill="1" applyBorder="1" applyAlignment="1">
      <alignment horizontal="right"/>
      <protection/>
    </xf>
    <xf numFmtId="3" fontId="21" fillId="4" borderId="32" xfId="110" applyNumberFormat="1" applyFont="1" applyFill="1" applyBorder="1" applyAlignment="1">
      <alignment horizontal="right"/>
      <protection/>
    </xf>
    <xf numFmtId="0" fontId="22" fillId="55" borderId="31" xfId="115" applyFont="1" applyFill="1" applyBorder="1">
      <alignment/>
      <protection/>
    </xf>
    <xf numFmtId="3" fontId="19" fillId="0" borderId="32" xfId="110" applyNumberFormat="1" applyFont="1" applyBorder="1" applyAlignment="1">
      <alignment horizontal="right"/>
      <protection/>
    </xf>
    <xf numFmtId="3" fontId="21" fillId="0" borderId="32" xfId="110" applyNumberFormat="1" applyFont="1" applyBorder="1" applyAlignment="1">
      <alignment horizontal="right"/>
      <protection/>
    </xf>
    <xf numFmtId="0" fontId="22" fillId="4" borderId="33" xfId="115" applyFont="1" applyFill="1" applyBorder="1">
      <alignment/>
      <protection/>
    </xf>
    <xf numFmtId="0" fontId="22" fillId="4" borderId="34" xfId="115" applyFont="1" applyFill="1" applyBorder="1">
      <alignment/>
      <protection/>
    </xf>
    <xf numFmtId="3" fontId="19" fillId="4" borderId="35" xfId="110" applyNumberFormat="1" applyFont="1" applyFill="1" applyBorder="1" applyAlignment="1">
      <alignment horizontal="right"/>
      <protection/>
    </xf>
    <xf numFmtId="3" fontId="21" fillId="4" borderId="35" xfId="110" applyNumberFormat="1" applyFont="1" applyFill="1" applyBorder="1" applyAlignment="1">
      <alignment horizontal="right"/>
      <protection/>
    </xf>
    <xf numFmtId="0" fontId="0" fillId="55" borderId="0" xfId="115" applyFont="1" applyFill="1">
      <alignment/>
      <protection/>
    </xf>
    <xf numFmtId="0" fontId="3" fillId="54" borderId="36" xfId="115" applyFont="1" applyFill="1" applyBorder="1">
      <alignment/>
      <protection/>
    </xf>
    <xf numFmtId="3" fontId="3" fillId="54" borderId="36" xfId="115" applyNumberFormat="1" applyFont="1" applyFill="1" applyBorder="1">
      <alignment/>
      <protection/>
    </xf>
    <xf numFmtId="3" fontId="13" fillId="0" borderId="22" xfId="113" applyNumberFormat="1" applyFont="1" applyFill="1" applyBorder="1">
      <alignment/>
      <protection/>
    </xf>
    <xf numFmtId="3" fontId="13" fillId="55" borderId="0" xfId="113" applyNumberFormat="1" applyFont="1" applyFill="1" applyBorder="1">
      <alignment/>
      <protection/>
    </xf>
    <xf numFmtId="0" fontId="0" fillId="0" borderId="0" xfId="111" applyFont="1" applyFill="1" applyBorder="1">
      <alignment/>
      <protection/>
    </xf>
    <xf numFmtId="0" fontId="6" fillId="55" borderId="0" xfId="113" applyFont="1" applyFill="1" applyAlignment="1">
      <alignment horizontal="center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3" applyFont="1" applyFill="1">
      <alignment/>
      <protection/>
    </xf>
    <xf numFmtId="0" fontId="13" fillId="55" borderId="0" xfId="11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6" fillId="55" borderId="0" xfId="113" applyFont="1" applyFill="1" applyBorder="1" applyAlignment="1">
      <alignment horizontal="center"/>
      <protection/>
    </xf>
    <xf numFmtId="4" fontId="0" fillId="55" borderId="22" xfId="119" applyNumberFormat="1" applyFont="1" applyFill="1" applyBorder="1" applyAlignment="1">
      <alignment horizontal="center"/>
    </xf>
    <xf numFmtId="4" fontId="0" fillId="55" borderId="22" xfId="119" applyNumberFormat="1" applyFont="1" applyFill="1" applyBorder="1" applyAlignment="1" quotePrefix="1">
      <alignment horizontal="center"/>
    </xf>
    <xf numFmtId="4" fontId="13" fillId="55" borderId="0" xfId="119" applyNumberFormat="1" applyFont="1" applyFill="1" applyBorder="1" applyAlignment="1">
      <alignment horizontal="center"/>
    </xf>
    <xf numFmtId="0" fontId="3" fillId="54" borderId="20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1" xfId="113" applyFont="1" applyFill="1" applyBorder="1" applyAlignment="1">
      <alignment horizontal="center"/>
      <protection/>
    </xf>
    <xf numFmtId="3" fontId="16" fillId="55" borderId="0" xfId="113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3" applyNumberFormat="1" applyFont="1" applyFill="1" applyBorder="1" applyAlignment="1">
      <alignment horizontal="center" vertical="center" wrapText="1"/>
      <protection/>
    </xf>
    <xf numFmtId="0" fontId="3" fillId="54" borderId="9" xfId="113" applyFont="1" applyFill="1" applyBorder="1" applyAlignment="1">
      <alignment horizontal="center" vertical="center" wrapText="1"/>
      <protection/>
    </xf>
    <xf numFmtId="4" fontId="19" fillId="4" borderId="30" xfId="110" applyNumberFormat="1" applyFont="1" applyFill="1" applyBorder="1" applyAlignment="1">
      <alignment horizontal="center" vertical="center"/>
      <protection/>
    </xf>
    <xf numFmtId="4" fontId="19" fillId="4" borderId="32" xfId="110" applyNumberFormat="1" applyFont="1" applyFill="1" applyBorder="1" applyAlignment="1">
      <alignment horizontal="center" vertical="center"/>
      <protection/>
    </xf>
    <xf numFmtId="4" fontId="19" fillId="0" borderId="32" xfId="110" applyNumberFormat="1" applyFont="1" applyBorder="1" applyAlignment="1">
      <alignment horizontal="center" vertical="center"/>
      <protection/>
    </xf>
    <xf numFmtId="4" fontId="19" fillId="4" borderId="35" xfId="110" applyNumberFormat="1" applyFont="1" applyFill="1" applyBorder="1" applyAlignment="1">
      <alignment horizontal="center" vertical="center"/>
      <protection/>
    </xf>
    <xf numFmtId="4" fontId="0" fillId="55" borderId="0" xfId="113" applyNumberFormat="1" applyFont="1" applyFill="1" applyAlignment="1">
      <alignment horizontal="center" vertical="center"/>
      <protection/>
    </xf>
    <xf numFmtId="4" fontId="3" fillId="54" borderId="36" xfId="115" applyNumberFormat="1" applyFont="1" applyFill="1" applyBorder="1" applyAlignment="1">
      <alignment horizontal="center" vertical="center"/>
      <protection/>
    </xf>
    <xf numFmtId="4" fontId="13" fillId="55" borderId="22" xfId="119" applyNumberFormat="1" applyFont="1" applyFill="1" applyBorder="1" applyAlignment="1">
      <alignment horizontal="center"/>
    </xf>
    <xf numFmtId="4" fontId="0" fillId="55" borderId="0" xfId="113" applyNumberFormat="1" applyFont="1" applyFill="1">
      <alignment/>
      <protection/>
    </xf>
    <xf numFmtId="165" fontId="0" fillId="55" borderId="0" xfId="113" applyNumberFormat="1" applyFont="1" applyFill="1" applyBorder="1" applyAlignment="1">
      <alignment horizontal="center"/>
      <protection/>
    </xf>
    <xf numFmtId="0" fontId="7" fillId="0" borderId="0" xfId="113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4" applyFont="1" applyFill="1" applyAlignment="1">
      <alignment horizontal="center"/>
      <protection/>
    </xf>
    <xf numFmtId="0" fontId="3" fillId="54" borderId="37" xfId="114" applyFont="1" applyFill="1" applyBorder="1" applyAlignment="1">
      <alignment horizontal="center"/>
      <protection/>
    </xf>
    <xf numFmtId="0" fontId="3" fillId="54" borderId="38" xfId="114" applyFont="1" applyFill="1" applyBorder="1" applyAlignment="1">
      <alignment horizontal="center"/>
      <protection/>
    </xf>
    <xf numFmtId="0" fontId="3" fillId="54" borderId="9" xfId="114" applyFont="1" applyFill="1" applyBorder="1" applyAlignment="1">
      <alignment horizontal="center"/>
      <protection/>
    </xf>
    <xf numFmtId="0" fontId="13" fillId="55" borderId="0" xfId="114" applyFont="1" applyFill="1" applyBorder="1" applyAlignment="1">
      <alignment horizontal="center"/>
      <protection/>
    </xf>
    <xf numFmtId="0" fontId="0" fillId="55" borderId="0" xfId="114" applyFont="1" applyFill="1">
      <alignment/>
      <protection/>
    </xf>
    <xf numFmtId="0" fontId="13" fillId="55" borderId="0" xfId="114" applyFont="1" applyFill="1" applyBorder="1">
      <alignment/>
      <protection/>
    </xf>
    <xf numFmtId="0" fontId="3" fillId="54" borderId="22" xfId="113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3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3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3" applyFont="1" applyFill="1" applyBorder="1" applyAlignment="1">
      <alignment horizontal="center"/>
      <protection/>
    </xf>
    <xf numFmtId="0" fontId="12" fillId="55" borderId="39" xfId="11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3" applyFont="1" applyFill="1" applyBorder="1" applyAlignment="1">
      <alignment horizontal="center" vertical="center"/>
      <protection/>
    </xf>
    <xf numFmtId="0" fontId="16" fillId="0" borderId="20" xfId="113" applyFont="1" applyFill="1" applyBorder="1">
      <alignment/>
      <protection/>
    </xf>
    <xf numFmtId="3" fontId="16" fillId="0" borderId="20" xfId="113" applyNumberFormat="1" applyFont="1" applyFill="1" applyBorder="1" applyAlignment="1">
      <alignment horizontal="left" wrapText="1"/>
      <protection/>
    </xf>
    <xf numFmtId="0" fontId="16" fillId="0" borderId="40" xfId="113" applyFont="1" applyFill="1" applyBorder="1" applyAlignment="1" quotePrefix="1">
      <alignment horizontal="left" indent="1"/>
      <protection/>
    </xf>
    <xf numFmtId="0" fontId="16" fillId="0" borderId="38" xfId="113" applyFont="1" applyFill="1" applyBorder="1" applyAlignment="1" quotePrefix="1">
      <alignment horizontal="left" indent="1"/>
      <protection/>
    </xf>
    <xf numFmtId="3" fontId="16" fillId="0" borderId="21" xfId="113" applyNumberFormat="1" applyFont="1" applyFill="1" applyBorder="1" applyAlignment="1">
      <alignment horizontal="left" wrapText="1"/>
      <protection/>
    </xf>
    <xf numFmtId="3" fontId="0" fillId="0" borderId="22" xfId="113" applyNumberFormat="1" applyFont="1" applyFill="1" applyBorder="1" applyAlignment="1" quotePrefix="1">
      <alignment horizontal="left" wrapText="1"/>
      <protection/>
    </xf>
    <xf numFmtId="0" fontId="0" fillId="0" borderId="21" xfId="113" applyFont="1" applyFill="1" applyBorder="1" applyAlignment="1" quotePrefix="1">
      <alignment horizontal="left" indent="2"/>
      <protection/>
    </xf>
    <xf numFmtId="3" fontId="0" fillId="0" borderId="21" xfId="113" applyNumberFormat="1" applyFont="1" applyFill="1" applyBorder="1" applyAlignment="1" quotePrefix="1">
      <alignment horizontal="left" wrapText="1"/>
      <protection/>
    </xf>
    <xf numFmtId="0" fontId="0" fillId="0" borderId="20" xfId="113" applyFont="1" applyFill="1" applyBorder="1" applyAlignment="1" quotePrefix="1">
      <alignment horizontal="left" indent="2"/>
      <protection/>
    </xf>
    <xf numFmtId="3" fontId="0" fillId="0" borderId="20" xfId="113" applyNumberFormat="1" applyFont="1" applyFill="1" applyBorder="1" applyAlignment="1" quotePrefix="1">
      <alignment horizontal="left" wrapText="1"/>
      <protection/>
    </xf>
    <xf numFmtId="0" fontId="16" fillId="0" borderId="21" xfId="113" applyFont="1" applyFill="1" applyBorder="1">
      <alignment/>
      <protection/>
    </xf>
    <xf numFmtId="0" fontId="0" fillId="0" borderId="40" xfId="113" applyFont="1" applyFill="1" applyBorder="1" applyAlignment="1" quotePrefix="1">
      <alignment horizontal="left" indent="2"/>
      <protection/>
    </xf>
    <xf numFmtId="0" fontId="16" fillId="0" borderId="37" xfId="113" applyFont="1" applyFill="1" applyBorder="1">
      <alignment/>
      <protection/>
    </xf>
    <xf numFmtId="0" fontId="16" fillId="0" borderId="21" xfId="113" applyFont="1" applyFill="1" applyBorder="1" applyAlignment="1" quotePrefix="1">
      <alignment horizontal="left" indent="1"/>
      <protection/>
    </xf>
    <xf numFmtId="0" fontId="16" fillId="0" borderId="0" xfId="113" applyFont="1" applyFill="1" applyBorder="1" applyAlignment="1" quotePrefix="1">
      <alignment horizontal="left" indent="1"/>
      <protection/>
    </xf>
    <xf numFmtId="3" fontId="16" fillId="0" borderId="0" xfId="113" applyNumberFormat="1" applyFont="1" applyFill="1" applyBorder="1" applyAlignment="1">
      <alignment horizontal="left" wrapText="1"/>
      <protection/>
    </xf>
    <xf numFmtId="0" fontId="16" fillId="0" borderId="41" xfId="113" applyFont="1" applyFill="1" applyBorder="1" applyAlignment="1">
      <alignment wrapText="1"/>
      <protection/>
    </xf>
    <xf numFmtId="3" fontId="16" fillId="0" borderId="9" xfId="113" applyNumberFormat="1" applyFont="1" applyFill="1" applyBorder="1" applyAlignment="1" quotePrefix="1">
      <alignment horizontal="left" wrapText="1"/>
      <protection/>
    </xf>
    <xf numFmtId="0" fontId="16" fillId="0" borderId="20" xfId="113" applyFont="1" applyFill="1" applyBorder="1" applyAlignment="1">
      <alignment wrapText="1"/>
      <protection/>
    </xf>
    <xf numFmtId="3" fontId="16" fillId="0" borderId="24" xfId="113" applyNumberFormat="1" applyFont="1" applyFill="1" applyBorder="1" applyAlignment="1" quotePrefix="1">
      <alignment horizontal="left" wrapText="1"/>
      <protection/>
    </xf>
    <xf numFmtId="0" fontId="0" fillId="0" borderId="21" xfId="113" applyFont="1" applyFill="1" applyBorder="1" applyAlignment="1">
      <alignment wrapText="1"/>
      <protection/>
    </xf>
    <xf numFmtId="0" fontId="0" fillId="0" borderId="9" xfId="113" applyFont="1" applyFill="1" applyBorder="1" applyAlignment="1">
      <alignment wrapText="1"/>
      <protection/>
    </xf>
    <xf numFmtId="3" fontId="0" fillId="0" borderId="9" xfId="113" applyNumberFormat="1" applyFont="1" applyFill="1" applyBorder="1" applyAlignment="1" quotePrefix="1">
      <alignment horizontal="left" wrapText="1"/>
      <protection/>
    </xf>
    <xf numFmtId="0" fontId="16" fillId="0" borderId="21" xfId="113" applyFont="1" applyFill="1" applyBorder="1" applyAlignment="1">
      <alignment wrapText="1"/>
      <protection/>
    </xf>
    <xf numFmtId="3" fontId="0" fillId="0" borderId="26" xfId="113" applyNumberFormat="1" applyFont="1" applyFill="1" applyBorder="1" applyAlignment="1" quotePrefix="1">
      <alignment horizontal="left" wrapText="1"/>
      <protection/>
    </xf>
    <xf numFmtId="3" fontId="0" fillId="0" borderId="42" xfId="113" applyNumberFormat="1" applyFont="1" applyFill="1" applyBorder="1" applyAlignment="1" quotePrefix="1">
      <alignment horizontal="left" wrapText="1"/>
      <protection/>
    </xf>
    <xf numFmtId="0" fontId="0" fillId="0" borderId="22" xfId="113" applyFont="1" applyFill="1" applyBorder="1" applyAlignment="1">
      <alignment wrapText="1"/>
      <protection/>
    </xf>
    <xf numFmtId="3" fontId="0" fillId="0" borderId="25" xfId="113" applyNumberFormat="1" applyFont="1" applyFill="1" applyBorder="1" applyAlignment="1" quotePrefix="1">
      <alignment horizontal="left" wrapText="1"/>
      <protection/>
    </xf>
    <xf numFmtId="0" fontId="0" fillId="0" borderId="20" xfId="113" applyFont="1" applyFill="1" applyBorder="1" applyAlignment="1">
      <alignment wrapText="1"/>
      <protection/>
    </xf>
    <xf numFmtId="3" fontId="0" fillId="0" borderId="24" xfId="113" applyNumberFormat="1" applyFont="1" applyFill="1" applyBorder="1" applyAlignment="1" quotePrefix="1">
      <alignment horizontal="left" wrapText="1"/>
      <protection/>
    </xf>
    <xf numFmtId="3" fontId="0" fillId="0" borderId="25" xfId="113" applyNumberFormat="1" applyFont="1" applyFill="1" applyBorder="1" applyAlignment="1">
      <alignment horizontal="left" wrapText="1"/>
      <protection/>
    </xf>
    <xf numFmtId="3" fontId="0" fillId="0" borderId="26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wrapText="1"/>
      <protection/>
    </xf>
    <xf numFmtId="3" fontId="16" fillId="0" borderId="20" xfId="113" applyNumberFormat="1" applyFont="1" applyFill="1" applyBorder="1" applyAlignment="1" quotePrefix="1">
      <alignment horizontal="left" wrapText="1"/>
      <protection/>
    </xf>
    <xf numFmtId="3" fontId="16" fillId="0" borderId="21" xfId="113" applyNumberFormat="1" applyFont="1" applyFill="1" applyBorder="1" applyAlignment="1" quotePrefix="1">
      <alignment horizontal="left" wrapText="1"/>
      <protection/>
    </xf>
    <xf numFmtId="0" fontId="16" fillId="0" borderId="0" xfId="113" applyFont="1" applyFill="1" applyBorder="1" applyAlignment="1">
      <alignment wrapText="1"/>
      <protection/>
    </xf>
    <xf numFmtId="3" fontId="16" fillId="0" borderId="0" xfId="113" applyNumberFormat="1" applyFont="1" applyFill="1" applyBorder="1" applyAlignment="1" quotePrefix="1">
      <alignment horizontal="left" wrapText="1"/>
      <protection/>
    </xf>
    <xf numFmtId="0" fontId="16" fillId="0" borderId="22" xfId="113" applyFont="1" applyFill="1" applyBorder="1" applyAlignment="1">
      <alignment wrapText="1"/>
      <protection/>
    </xf>
    <xf numFmtId="3" fontId="16" fillId="0" borderId="25" xfId="113" applyNumberFormat="1" applyFont="1" applyFill="1" applyBorder="1" applyAlignment="1" quotePrefix="1">
      <alignment horizontal="left" wrapText="1"/>
      <protection/>
    </xf>
    <xf numFmtId="3" fontId="16" fillId="0" borderId="26" xfId="113" applyNumberFormat="1" applyFont="1" applyFill="1" applyBorder="1" applyAlignment="1">
      <alignment horizontal="left" wrapText="1"/>
      <protection/>
    </xf>
    <xf numFmtId="3" fontId="16" fillId="0" borderId="26" xfId="113" applyNumberFormat="1" applyFont="1" applyFill="1" applyBorder="1" applyAlignment="1" quotePrefix="1">
      <alignment horizontal="left" wrapText="1"/>
      <protection/>
    </xf>
    <xf numFmtId="0" fontId="0" fillId="0" borderId="0" xfId="113" applyFont="1" applyFill="1" applyBorder="1" applyAlignment="1">
      <alignment wrapText="1"/>
      <protection/>
    </xf>
    <xf numFmtId="3" fontId="0" fillId="0" borderId="0" xfId="113" applyNumberFormat="1" applyFont="1" applyFill="1" applyBorder="1" applyAlignment="1" quotePrefix="1">
      <alignment horizontal="left" wrapText="1"/>
      <protection/>
    </xf>
    <xf numFmtId="3" fontId="16" fillId="0" borderId="42" xfId="113" applyNumberFormat="1" applyFont="1" applyFill="1" applyBorder="1" applyAlignment="1" quotePrefix="1">
      <alignment horizontal="left" wrapText="1"/>
      <protection/>
    </xf>
    <xf numFmtId="3" fontId="0" fillId="0" borderId="0" xfId="113" applyNumberFormat="1" applyFont="1" applyFill="1" applyBorder="1" applyAlignment="1">
      <alignment horizontal="left" wrapText="1"/>
      <protection/>
    </xf>
    <xf numFmtId="3" fontId="16" fillId="0" borderId="25" xfId="113" applyNumberFormat="1" applyFont="1" applyFill="1" applyBorder="1" applyAlignment="1">
      <alignment horizontal="left" wrapText="1"/>
      <protection/>
    </xf>
    <xf numFmtId="0" fontId="0" fillId="0" borderId="41" xfId="113" applyFont="1" applyFill="1" applyBorder="1" applyAlignment="1">
      <alignment wrapText="1"/>
      <protection/>
    </xf>
    <xf numFmtId="0" fontId="0" fillId="0" borderId="37" xfId="113" applyFont="1" applyFill="1" applyBorder="1" applyAlignment="1">
      <alignment horizontal="left" indent="2"/>
      <protection/>
    </xf>
    <xf numFmtId="0" fontId="0" fillId="0" borderId="37" xfId="113" applyFont="1" applyFill="1" applyBorder="1" applyAlignment="1">
      <alignment horizontal="left" indent="3"/>
      <protection/>
    </xf>
    <xf numFmtId="0" fontId="0" fillId="0" borderId="38" xfId="113" applyFont="1" applyFill="1" applyBorder="1" applyAlignment="1">
      <alignment horizontal="left" indent="3"/>
      <protection/>
    </xf>
    <xf numFmtId="0" fontId="0" fillId="0" borderId="38" xfId="113" applyFont="1" applyFill="1" applyBorder="1" applyAlignment="1">
      <alignment wrapText="1"/>
      <protection/>
    </xf>
    <xf numFmtId="0" fontId="0" fillId="0" borderId="40" xfId="113" applyFont="1" applyFill="1" applyBorder="1" applyAlignment="1">
      <alignment wrapText="1"/>
      <protection/>
    </xf>
    <xf numFmtId="0" fontId="0" fillId="0" borderId="37" xfId="113" applyFont="1" applyFill="1" applyBorder="1" applyAlignment="1">
      <alignment wrapText="1"/>
      <protection/>
    </xf>
    <xf numFmtId="0" fontId="16" fillId="0" borderId="40" xfId="113" applyFont="1" applyFill="1" applyBorder="1" applyAlignment="1">
      <alignment wrapText="1"/>
      <protection/>
    </xf>
    <xf numFmtId="0" fontId="16" fillId="0" borderId="37" xfId="113" applyFont="1" applyFill="1" applyBorder="1" applyAlignment="1">
      <alignment wrapText="1"/>
      <protection/>
    </xf>
    <xf numFmtId="3" fontId="16" fillId="0" borderId="22" xfId="113" applyNumberFormat="1" applyFont="1" applyFill="1" applyBorder="1" applyAlignment="1" quotePrefix="1">
      <alignment horizontal="left" wrapText="1"/>
      <protection/>
    </xf>
    <xf numFmtId="0" fontId="16" fillId="0" borderId="38" xfId="113" applyFont="1" applyFill="1" applyBorder="1" applyAlignment="1">
      <alignment wrapText="1"/>
      <protection/>
    </xf>
    <xf numFmtId="0" fontId="0" fillId="0" borderId="40" xfId="113" applyFont="1" applyFill="1" applyBorder="1" applyAlignment="1">
      <alignment horizontal="left" vertical="center" wrapText="1"/>
      <protection/>
    </xf>
    <xf numFmtId="3" fontId="0" fillId="0" borderId="20" xfId="119" applyNumberFormat="1" applyFont="1" applyFill="1" applyBorder="1" applyAlignment="1" quotePrefix="1">
      <alignment horizontal="left" wrapText="1"/>
    </xf>
    <xf numFmtId="0" fontId="0" fillId="0" borderId="37" xfId="113" applyFont="1" applyFill="1" applyBorder="1" applyAlignment="1">
      <alignment horizontal="left" vertical="center" wrapText="1"/>
      <protection/>
    </xf>
    <xf numFmtId="3" fontId="0" fillId="0" borderId="22" xfId="119" applyNumberFormat="1" applyFont="1" applyFill="1" applyBorder="1" applyAlignment="1">
      <alignment horizontal="left" wrapText="1"/>
    </xf>
    <xf numFmtId="3" fontId="0" fillId="0" borderId="22" xfId="119" applyNumberFormat="1" applyFont="1" applyFill="1" applyBorder="1" applyAlignment="1" quotePrefix="1">
      <alignment horizontal="left" wrapText="1"/>
    </xf>
    <xf numFmtId="0" fontId="0" fillId="0" borderId="38" xfId="113" applyFont="1" applyFill="1" applyBorder="1" applyAlignment="1">
      <alignment horizontal="left" vertical="center" wrapText="1"/>
      <protection/>
    </xf>
    <xf numFmtId="3" fontId="0" fillId="0" borderId="21" xfId="119" applyNumberFormat="1" applyFont="1" applyFill="1" applyBorder="1" applyAlignment="1">
      <alignment horizontal="left" wrapText="1"/>
    </xf>
    <xf numFmtId="3" fontId="0" fillId="0" borderId="0" xfId="119" applyNumberFormat="1" applyFont="1" applyFill="1" applyBorder="1" applyAlignment="1">
      <alignment horizontal="left" wrapText="1"/>
    </xf>
    <xf numFmtId="3" fontId="0" fillId="0" borderId="42" xfId="113" applyNumberFormat="1" applyFont="1" applyFill="1" applyBorder="1" applyAlignment="1">
      <alignment horizontal="left" wrapText="1"/>
      <protection/>
    </xf>
    <xf numFmtId="0" fontId="0" fillId="0" borderId="9" xfId="113" applyFont="1" applyFill="1" applyBorder="1" applyAlignment="1">
      <alignment horizontal="left" vertical="center" wrapText="1"/>
      <protection/>
    </xf>
    <xf numFmtId="3" fontId="0" fillId="0" borderId="42" xfId="119" applyNumberFormat="1" applyFont="1" applyFill="1" applyBorder="1" applyAlignment="1">
      <alignment horizontal="left" wrapText="1"/>
    </xf>
    <xf numFmtId="0" fontId="0" fillId="0" borderId="40" xfId="113" applyFont="1" applyFill="1" applyBorder="1">
      <alignment/>
      <protection/>
    </xf>
    <xf numFmtId="0" fontId="0" fillId="0" borderId="38" xfId="113" applyFont="1" applyFill="1" applyBorder="1">
      <alignment/>
      <protection/>
    </xf>
    <xf numFmtId="0" fontId="0" fillId="0" borderId="20" xfId="113" applyFont="1" applyFill="1" applyBorder="1" applyAlignment="1">
      <alignment horizontal="left" wrapText="1"/>
      <protection/>
    </xf>
    <xf numFmtId="0" fontId="0" fillId="0" borderId="9" xfId="113" applyFont="1" applyFill="1" applyBorder="1" applyAlignment="1">
      <alignment horizontal="left" wrapText="1"/>
      <protection/>
    </xf>
    <xf numFmtId="3" fontId="16" fillId="0" borderId="24" xfId="113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vertical="center" wrapText="1"/>
      <protection/>
    </xf>
    <xf numFmtId="0" fontId="0" fillId="55" borderId="20" xfId="113" applyFont="1" applyFill="1" applyBorder="1" applyAlignment="1">
      <alignment wrapText="1"/>
      <protection/>
    </xf>
    <xf numFmtId="3" fontId="0" fillId="55" borderId="9" xfId="113" applyNumberFormat="1" applyFont="1" applyFill="1" applyBorder="1" applyAlignment="1">
      <alignment horizontal="left" wrapText="1"/>
      <protection/>
    </xf>
    <xf numFmtId="3" fontId="0" fillId="55" borderId="25" xfId="113" applyNumberFormat="1" applyFont="1" applyFill="1" applyBorder="1" applyAlignment="1">
      <alignment horizontal="left" wrapText="1"/>
      <protection/>
    </xf>
    <xf numFmtId="0" fontId="16" fillId="55" borderId="21" xfId="113" applyFont="1" applyFill="1" applyBorder="1" applyAlignment="1">
      <alignment wrapText="1"/>
      <protection/>
    </xf>
    <xf numFmtId="3" fontId="0" fillId="55" borderId="26" xfId="113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3" applyFont="1" applyFill="1" applyBorder="1" applyAlignment="1">
      <alignment wrapText="1"/>
      <protection/>
    </xf>
    <xf numFmtId="3" fontId="16" fillId="55" borderId="20" xfId="113" applyNumberFormat="1" applyFont="1" applyFill="1" applyBorder="1" applyAlignment="1" quotePrefix="1">
      <alignment horizontal="left" wrapText="1"/>
      <protection/>
    </xf>
    <xf numFmtId="0" fontId="16" fillId="55" borderId="22" xfId="113" applyFont="1" applyFill="1" applyBorder="1" applyAlignment="1">
      <alignment wrapText="1"/>
      <protection/>
    </xf>
    <xf numFmtId="3" fontId="16" fillId="55" borderId="22" xfId="113" applyNumberFormat="1" applyFont="1" applyFill="1" applyBorder="1" applyAlignment="1">
      <alignment horizontal="left" wrapText="1"/>
      <protection/>
    </xf>
    <xf numFmtId="3" fontId="16" fillId="55" borderId="21" xfId="113" applyNumberFormat="1" applyFont="1" applyFill="1" applyBorder="1" applyAlignment="1">
      <alignment horizontal="left" wrapText="1"/>
      <protection/>
    </xf>
    <xf numFmtId="3" fontId="16" fillId="0" borderId="22" xfId="113" applyNumberFormat="1" applyFont="1" applyFill="1" applyBorder="1" applyAlignment="1">
      <alignment horizontal="left" wrapText="1"/>
      <protection/>
    </xf>
    <xf numFmtId="3" fontId="0" fillId="0" borderId="9" xfId="113" applyNumberFormat="1" applyFont="1" applyFill="1" applyBorder="1" applyAlignment="1">
      <alignment horizontal="left" wrapText="1"/>
      <protection/>
    </xf>
    <xf numFmtId="0" fontId="16" fillId="0" borderId="0" xfId="113" applyFont="1" applyFill="1" applyAlignment="1">
      <alignment wrapText="1"/>
      <protection/>
    </xf>
    <xf numFmtId="0" fontId="0" fillId="0" borderId="0" xfId="113" applyFont="1" applyFill="1" applyAlignment="1">
      <alignment horizontal="left" wrapText="1"/>
      <protection/>
    </xf>
    <xf numFmtId="0" fontId="16" fillId="0" borderId="20" xfId="113" applyFont="1" applyFill="1" applyBorder="1" applyAlignment="1">
      <alignment horizontal="left" wrapText="1"/>
      <protection/>
    </xf>
    <xf numFmtId="0" fontId="0" fillId="0" borderId="0" xfId="113" applyFont="1" applyFill="1" applyBorder="1" applyAlignment="1">
      <alignment horizontal="left" wrapText="1"/>
      <protection/>
    </xf>
    <xf numFmtId="3" fontId="0" fillId="0" borderId="24" xfId="113" applyNumberFormat="1" applyFont="1" applyFill="1" applyBorder="1" applyAlignment="1">
      <alignment horizontal="left" wrapText="1"/>
      <protection/>
    </xf>
    <xf numFmtId="0" fontId="16" fillId="55" borderId="40" xfId="113" applyFont="1" applyFill="1" applyBorder="1" applyAlignment="1">
      <alignment wrapText="1"/>
      <protection/>
    </xf>
    <xf numFmtId="3" fontId="0" fillId="0" borderId="20" xfId="113" applyNumberFormat="1" applyFont="1" applyFill="1" applyBorder="1" applyAlignment="1">
      <alignment horizontal="left" wrapText="1"/>
      <protection/>
    </xf>
    <xf numFmtId="0" fontId="0" fillId="55" borderId="37" xfId="113" applyFont="1" applyFill="1" applyBorder="1" applyAlignment="1">
      <alignment wrapText="1"/>
      <protection/>
    </xf>
    <xf numFmtId="3" fontId="0" fillId="0" borderId="22" xfId="113" applyNumberFormat="1" applyFont="1" applyFill="1" applyBorder="1" applyAlignment="1">
      <alignment horizontal="left" wrapText="1"/>
      <protection/>
    </xf>
    <xf numFmtId="0" fontId="0" fillId="55" borderId="38" xfId="113" applyFont="1" applyFill="1" applyBorder="1" applyAlignment="1">
      <alignment wrapText="1"/>
      <protection/>
    </xf>
    <xf numFmtId="3" fontId="0" fillId="0" borderId="21" xfId="113" applyNumberFormat="1" applyFont="1" applyFill="1" applyBorder="1" applyAlignment="1">
      <alignment horizontal="left" wrapText="1"/>
      <protection/>
    </xf>
    <xf numFmtId="0" fontId="0" fillId="55" borderId="0" xfId="113" applyFont="1" applyFill="1" applyBorder="1" applyAlignment="1">
      <alignment wrapText="1"/>
      <protection/>
    </xf>
    <xf numFmtId="0" fontId="0" fillId="55" borderId="21" xfId="113" applyFont="1" applyFill="1" applyBorder="1" applyAlignment="1">
      <alignment wrapText="1"/>
      <protection/>
    </xf>
    <xf numFmtId="0" fontId="0" fillId="55" borderId="9" xfId="113" applyFont="1" applyFill="1" applyBorder="1" applyAlignment="1">
      <alignment wrapText="1"/>
      <protection/>
    </xf>
    <xf numFmtId="3" fontId="0" fillId="55" borderId="42" xfId="113" applyNumberFormat="1" applyFont="1" applyFill="1" applyBorder="1" applyAlignment="1">
      <alignment horizontal="left" wrapText="1"/>
      <protection/>
    </xf>
    <xf numFmtId="3" fontId="0" fillId="55" borderId="24" xfId="113" applyNumberFormat="1" applyFont="1" applyFill="1" applyBorder="1" applyAlignment="1">
      <alignment horizontal="left" wrapText="1"/>
      <protection/>
    </xf>
    <xf numFmtId="0" fontId="0" fillId="55" borderId="22" xfId="113" applyFont="1" applyFill="1" applyBorder="1" applyAlignment="1">
      <alignment wrapText="1"/>
      <protection/>
    </xf>
    <xf numFmtId="0" fontId="16" fillId="55" borderId="9" xfId="113" applyFont="1" applyFill="1" applyBorder="1" applyAlignment="1">
      <alignment wrapText="1"/>
      <protection/>
    </xf>
    <xf numFmtId="3" fontId="16" fillId="55" borderId="24" xfId="113" applyNumberFormat="1" applyFont="1" applyFill="1" applyBorder="1" applyAlignment="1" quotePrefix="1">
      <alignment horizontal="left" wrapText="1"/>
      <protection/>
    </xf>
    <xf numFmtId="3" fontId="0" fillId="55" borderId="20" xfId="113" applyNumberFormat="1" applyFont="1" applyFill="1" applyBorder="1" applyAlignment="1" quotePrefix="1">
      <alignment horizontal="left" wrapText="1"/>
      <protection/>
    </xf>
    <xf numFmtId="3" fontId="0" fillId="55" borderId="22" xfId="113" applyNumberFormat="1" applyFont="1" applyFill="1" applyBorder="1" applyAlignment="1" quotePrefix="1">
      <alignment horizontal="left" wrapText="1"/>
      <protection/>
    </xf>
    <xf numFmtId="3" fontId="0" fillId="55" borderId="21" xfId="113" applyNumberFormat="1" applyFont="1" applyFill="1" applyBorder="1" applyAlignment="1" quotePrefix="1">
      <alignment horizontal="left" wrapText="1"/>
      <protection/>
    </xf>
    <xf numFmtId="3" fontId="0" fillId="55" borderId="0" xfId="113" applyNumberFormat="1" applyFont="1" applyFill="1" applyBorder="1" applyAlignment="1" quotePrefix="1">
      <alignment horizontal="left" wrapText="1"/>
      <protection/>
    </xf>
    <xf numFmtId="0" fontId="0" fillId="55" borderId="40" xfId="113" applyFont="1" applyFill="1" applyBorder="1" applyAlignment="1">
      <alignment wrapText="1"/>
      <protection/>
    </xf>
    <xf numFmtId="3" fontId="0" fillId="55" borderId="20" xfId="113" applyNumberFormat="1" applyFont="1" applyFill="1" applyBorder="1" applyAlignment="1">
      <alignment horizontal="left" wrapText="1"/>
      <protection/>
    </xf>
    <xf numFmtId="3" fontId="0" fillId="55" borderId="22" xfId="113" applyNumberFormat="1" applyFont="1" applyFill="1" applyBorder="1" applyAlignment="1">
      <alignment horizontal="left" wrapText="1"/>
      <protection/>
    </xf>
    <xf numFmtId="3" fontId="0" fillId="55" borderId="21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3" applyFont="1" applyFill="1">
      <alignment/>
      <protection/>
    </xf>
    <xf numFmtId="3" fontId="16" fillId="0" borderId="42" xfId="119" applyNumberFormat="1" applyFont="1" applyFill="1" applyBorder="1" applyAlignment="1">
      <alignment horizontal="left" wrapText="1"/>
    </xf>
    <xf numFmtId="3" fontId="16" fillId="0" borderId="9" xfId="113" applyNumberFormat="1" applyFont="1" applyFill="1" applyBorder="1" applyAlignment="1">
      <alignment horizontal="left" wrapText="1"/>
      <protection/>
    </xf>
    <xf numFmtId="0" fontId="16" fillId="0" borderId="20" xfId="113" applyFont="1" applyFill="1" applyBorder="1" applyAlignment="1">
      <alignment horizontal="left" vertical="center" wrapText="1"/>
      <protection/>
    </xf>
    <xf numFmtId="3" fontId="16" fillId="0" borderId="9" xfId="119" applyNumberFormat="1" applyFont="1" applyFill="1" applyBorder="1" applyAlignment="1">
      <alignment horizontal="left" wrapText="1"/>
    </xf>
    <xf numFmtId="0" fontId="16" fillId="0" borderId="0" xfId="113" applyFont="1" applyFill="1">
      <alignment/>
      <protection/>
    </xf>
    <xf numFmtId="0" fontId="11" fillId="55" borderId="43" xfId="113" applyFont="1" applyFill="1" applyBorder="1" applyAlignment="1">
      <alignment horizontal="center"/>
      <protection/>
    </xf>
    <xf numFmtId="0" fontId="11" fillId="55" borderId="44" xfId="113" applyFont="1" applyFill="1" applyBorder="1" applyAlignment="1">
      <alignment horizontal="center"/>
      <protection/>
    </xf>
    <xf numFmtId="0" fontId="11" fillId="55" borderId="45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48" xfId="113" applyFont="1" applyFill="1" applyBorder="1" applyAlignment="1">
      <alignment horizontal="center"/>
      <protection/>
    </xf>
    <xf numFmtId="0" fontId="11" fillId="55" borderId="49" xfId="113" applyFont="1" applyFill="1" applyBorder="1" applyAlignment="1">
      <alignment horizontal="center"/>
      <protection/>
    </xf>
    <xf numFmtId="0" fontId="11" fillId="55" borderId="50" xfId="113" applyFont="1" applyFill="1" applyBorder="1" applyAlignment="1">
      <alignment horizontal="center"/>
      <protection/>
    </xf>
    <xf numFmtId="0" fontId="14" fillId="54" borderId="51" xfId="113" applyFont="1" applyFill="1" applyBorder="1" applyAlignment="1">
      <alignment horizontal="center" vertical="center"/>
      <protection/>
    </xf>
    <xf numFmtId="0" fontId="14" fillId="54" borderId="52" xfId="113" applyFont="1" applyFill="1" applyBorder="1" applyAlignment="1">
      <alignment horizontal="center" vertical="center"/>
      <protection/>
    </xf>
    <xf numFmtId="0" fontId="14" fillId="54" borderId="53" xfId="113" applyFont="1" applyFill="1" applyBorder="1" applyAlignment="1">
      <alignment horizontal="center" vertical="center"/>
      <protection/>
    </xf>
    <xf numFmtId="0" fontId="15" fillId="55" borderId="41" xfId="113" applyFont="1" applyFill="1" applyBorder="1" applyAlignment="1">
      <alignment horizontal="center" vertical="center"/>
      <protection/>
    </xf>
    <xf numFmtId="0" fontId="15" fillId="55" borderId="39" xfId="113" applyFont="1" applyFill="1" applyBorder="1" applyAlignment="1">
      <alignment horizontal="center" vertical="center"/>
      <protection/>
    </xf>
    <xf numFmtId="0" fontId="15" fillId="55" borderId="42" xfId="113" applyFont="1" applyFill="1" applyBorder="1" applyAlignment="1">
      <alignment horizontal="center" vertical="center"/>
      <protection/>
    </xf>
    <xf numFmtId="0" fontId="14" fillId="54" borderId="41" xfId="113" applyFont="1" applyFill="1" applyBorder="1" applyAlignment="1">
      <alignment horizontal="center" vertical="center"/>
      <protection/>
    </xf>
    <xf numFmtId="0" fontId="14" fillId="54" borderId="39" xfId="113" applyFont="1" applyFill="1" applyBorder="1" applyAlignment="1">
      <alignment horizontal="center" vertical="center"/>
      <protection/>
    </xf>
    <xf numFmtId="0" fontId="14" fillId="54" borderId="42" xfId="113" applyFont="1" applyFill="1" applyBorder="1" applyAlignment="1">
      <alignment horizontal="center" vertical="center"/>
      <protection/>
    </xf>
    <xf numFmtId="10" fontId="15" fillId="55" borderId="9" xfId="11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3" applyFont="1" applyFill="1" applyBorder="1" applyAlignment="1">
      <alignment/>
      <protection/>
    </xf>
    <xf numFmtId="0" fontId="11" fillId="55" borderId="45" xfId="113" applyFont="1" applyFill="1" applyBorder="1" applyAlignment="1">
      <alignment/>
      <protection/>
    </xf>
    <xf numFmtId="0" fontId="13" fillId="55" borderId="48" xfId="113" applyFont="1" applyFill="1" applyBorder="1" applyAlignment="1">
      <alignment horizontal="center"/>
      <protection/>
    </xf>
    <xf numFmtId="0" fontId="13" fillId="55" borderId="49" xfId="113" applyFont="1" applyFill="1" applyBorder="1" applyAlignment="1">
      <alignment horizontal="center"/>
      <protection/>
    </xf>
    <xf numFmtId="0" fontId="13" fillId="55" borderId="49" xfId="113" applyFont="1" applyFill="1" applyBorder="1" applyAlignment="1">
      <alignment/>
      <protection/>
    </xf>
    <xf numFmtId="0" fontId="13" fillId="55" borderId="50" xfId="113" applyFont="1" applyFill="1" applyBorder="1" applyAlignment="1">
      <alignment/>
      <protection/>
    </xf>
    <xf numFmtId="0" fontId="3" fillId="54" borderId="20" xfId="114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25" fillId="54" borderId="21" xfId="113" applyFont="1" applyFill="1" applyBorder="1" applyAlignment="1">
      <alignment horizontal="center" vertical="center" wrapText="1"/>
      <protection/>
    </xf>
    <xf numFmtId="0" fontId="3" fillId="54" borderId="22" xfId="113" applyFont="1" applyFill="1" applyBorder="1" applyAlignment="1">
      <alignment horizontal="center" vertical="center" wrapText="1"/>
      <protection/>
    </xf>
    <xf numFmtId="0" fontId="25" fillId="54" borderId="22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vertical="center" wrapText="1"/>
      <protection/>
    </xf>
    <xf numFmtId="0" fontId="3" fillId="54" borderId="42" xfId="113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vertical="center"/>
      <protection/>
    </xf>
    <xf numFmtId="0" fontId="3" fillId="54" borderId="39" xfId="113" applyFont="1" applyFill="1" applyBorder="1" applyAlignment="1">
      <alignment horizontal="center" vertical="center"/>
      <protection/>
    </xf>
    <xf numFmtId="0" fontId="3" fillId="54" borderId="42" xfId="113" applyFont="1" applyFill="1" applyBorder="1" applyAlignment="1">
      <alignment horizontal="center" vertical="center"/>
      <protection/>
    </xf>
    <xf numFmtId="0" fontId="3" fillId="54" borderId="38" xfId="113" applyFont="1" applyFill="1" applyBorder="1" applyAlignment="1">
      <alignment horizontal="center" vertical="center"/>
      <protection/>
    </xf>
    <xf numFmtId="0" fontId="3" fillId="54" borderId="23" xfId="113" applyFont="1" applyFill="1" applyBorder="1" applyAlignment="1">
      <alignment horizontal="center" vertical="center"/>
      <protection/>
    </xf>
    <xf numFmtId="0" fontId="3" fillId="54" borderId="26" xfId="113" applyFont="1" applyFill="1" applyBorder="1" applyAlignment="1">
      <alignment horizontal="center" vertic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2" xfId="113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3" applyFont="1" applyFill="1" applyBorder="1" applyAlignment="1">
      <alignment horizontal="center" vertical="center" wrapText="1"/>
      <protection/>
    </xf>
    <xf numFmtId="0" fontId="3" fillId="54" borderId="40" xfId="113" applyFont="1" applyFill="1" applyBorder="1" applyAlignment="1">
      <alignment horizontal="center" vertical="center" wrapText="1"/>
      <protection/>
    </xf>
    <xf numFmtId="0" fontId="3" fillId="54" borderId="24" xfId="113" applyFont="1" applyFill="1" applyBorder="1" applyAlignment="1">
      <alignment horizontal="center" vertical="center" wrapText="1"/>
      <protection/>
    </xf>
    <xf numFmtId="0" fontId="12" fillId="55" borderId="43" xfId="113" applyFont="1" applyFill="1" applyBorder="1" applyAlignment="1">
      <alignment horizontal="center"/>
      <protection/>
    </xf>
    <xf numFmtId="0" fontId="12" fillId="55" borderId="44" xfId="113" applyFont="1" applyFill="1" applyBorder="1" applyAlignment="1">
      <alignment horizontal="center"/>
      <protection/>
    </xf>
    <xf numFmtId="0" fontId="12" fillId="55" borderId="45" xfId="113" applyFont="1" applyFill="1" applyBorder="1" applyAlignment="1">
      <alignment horizontal="center"/>
      <protection/>
    </xf>
    <xf numFmtId="0" fontId="26" fillId="55" borderId="48" xfId="113" applyFont="1" applyFill="1" applyBorder="1" applyAlignment="1">
      <alignment horizontal="center"/>
      <protection/>
    </xf>
    <xf numFmtId="0" fontId="26" fillId="55" borderId="49" xfId="113" applyFont="1" applyFill="1" applyBorder="1" applyAlignment="1">
      <alignment horizontal="center"/>
      <protection/>
    </xf>
    <xf numFmtId="0" fontId="26" fillId="55" borderId="50" xfId="113" applyFont="1" applyFill="1" applyBorder="1" applyAlignment="1">
      <alignment horizontal="center"/>
      <protection/>
    </xf>
    <xf numFmtId="0" fontId="13" fillId="55" borderId="50" xfId="113" applyFont="1" applyFill="1" applyBorder="1" applyAlignment="1">
      <alignment horizontal="center"/>
      <protection/>
    </xf>
    <xf numFmtId="0" fontId="3" fillId="54" borderId="54" xfId="113" applyFont="1" applyFill="1" applyBorder="1" applyAlignment="1">
      <alignment horizontal="center" vertical="center" wrapText="1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6" xfId="113" applyFont="1" applyFill="1" applyBorder="1" applyAlignment="1">
      <alignment horizontal="center"/>
      <protection/>
    </xf>
    <xf numFmtId="0" fontId="2" fillId="54" borderId="41" xfId="113" applyFont="1" applyFill="1" applyBorder="1" applyAlignment="1">
      <alignment horizontal="center"/>
      <protection/>
    </xf>
    <xf numFmtId="0" fontId="2" fillId="54" borderId="39" xfId="113" applyFont="1" applyFill="1" applyBorder="1" applyAlignment="1">
      <alignment horizontal="center"/>
      <protection/>
    </xf>
    <xf numFmtId="0" fontId="2" fillId="54" borderId="42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/>
      <protection/>
    </xf>
    <xf numFmtId="0" fontId="3" fillId="54" borderId="21" xfId="113" applyFont="1" applyFill="1" applyBorder="1" applyAlignment="1">
      <alignment horizontal="center" vertical="center"/>
      <protection/>
    </xf>
    <xf numFmtId="0" fontId="11" fillId="55" borderId="43" xfId="113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3" applyFont="1" applyFill="1" applyBorder="1" applyAlignment="1">
      <alignment wrapText="1"/>
      <protection/>
    </xf>
    <xf numFmtId="0" fontId="11" fillId="55" borderId="45" xfId="113" applyFont="1" applyFill="1" applyBorder="1" applyAlignment="1">
      <alignment wrapText="1"/>
      <protection/>
    </xf>
    <xf numFmtId="0" fontId="13" fillId="55" borderId="48" xfId="113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3" applyFont="1" applyFill="1" applyBorder="1" applyAlignment="1">
      <alignment wrapText="1"/>
      <protection/>
    </xf>
    <xf numFmtId="0" fontId="13" fillId="55" borderId="50" xfId="113" applyFont="1" applyFill="1" applyBorder="1" applyAlignment="1">
      <alignment wrapText="1"/>
      <protection/>
    </xf>
    <xf numFmtId="0" fontId="3" fillId="54" borderId="22" xfId="113" applyFont="1" applyFill="1" applyBorder="1" applyAlignment="1">
      <alignment horizontal="center" vertical="center"/>
      <protection/>
    </xf>
    <xf numFmtId="3" fontId="3" fillId="54" borderId="20" xfId="113" applyNumberFormat="1" applyFont="1" applyFill="1" applyBorder="1" applyAlignment="1">
      <alignment horizontal="center" vertical="center" wrapText="1"/>
      <protection/>
    </xf>
    <xf numFmtId="3" fontId="3" fillId="54" borderId="22" xfId="113" applyNumberFormat="1" applyFont="1" applyFill="1" applyBorder="1" applyAlignment="1">
      <alignment horizontal="center" vertical="center" wrapText="1"/>
      <protection/>
    </xf>
    <xf numFmtId="3" fontId="3" fillId="54" borderId="21" xfId="113" applyNumberFormat="1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wrapText="1"/>
      <protection/>
    </xf>
    <xf numFmtId="0" fontId="3" fillId="54" borderId="39" xfId="113" applyFont="1" applyFill="1" applyBorder="1" applyAlignment="1">
      <alignment horizontal="center" wrapText="1"/>
      <protection/>
    </xf>
    <xf numFmtId="0" fontId="3" fillId="54" borderId="42" xfId="113" applyFont="1" applyFill="1" applyBorder="1" applyAlignment="1">
      <alignment horizontal="center" wrapText="1"/>
      <protection/>
    </xf>
    <xf numFmtId="0" fontId="13" fillId="55" borderId="48" xfId="113" applyFont="1" applyFill="1" applyBorder="1" applyAlignment="1">
      <alignment horizontal="center" vertical="center" wrapText="1"/>
      <protection/>
    </xf>
    <xf numFmtId="0" fontId="13" fillId="55" borderId="49" xfId="113" applyFont="1" applyFill="1" applyBorder="1" applyAlignment="1">
      <alignment horizontal="center" vertical="center" wrapText="1"/>
      <protection/>
    </xf>
    <xf numFmtId="0" fontId="13" fillId="55" borderId="50" xfId="113" applyFont="1" applyFill="1" applyBorder="1" applyAlignment="1">
      <alignment horizontal="center" vertic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3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0" fontId="3" fillId="54" borderId="21" xfId="113" applyFont="1" applyFill="1" applyBorder="1" applyAlignment="1">
      <alignment horizontal="center"/>
      <protection/>
    </xf>
    <xf numFmtId="0" fontId="13" fillId="55" borderId="48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 horizontal="center"/>
      <protection/>
    </xf>
    <xf numFmtId="0" fontId="13" fillId="55" borderId="50" xfId="114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3" fillId="54" borderId="26" xfId="113" applyFont="1" applyFill="1" applyBorder="1" applyAlignment="1">
      <alignment horizontal="center" vertical="center" wrapText="1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2" fillId="54" borderId="40" xfId="113" applyFont="1" applyFill="1" applyBorder="1" applyAlignment="1">
      <alignment horizontal="center" vertical="center" wrapText="1"/>
      <protection/>
    </xf>
    <xf numFmtId="0" fontId="2" fillId="54" borderId="54" xfId="113" applyFont="1" applyFill="1" applyBorder="1" applyAlignment="1">
      <alignment horizontal="center" vertical="center" wrapText="1"/>
      <protection/>
    </xf>
    <xf numFmtId="0" fontId="2" fillId="54" borderId="24" xfId="113" applyFont="1" applyFill="1" applyBorder="1" applyAlignment="1">
      <alignment horizontal="center" vertical="center" wrapText="1"/>
      <protection/>
    </xf>
    <xf numFmtId="0" fontId="2" fillId="54" borderId="38" xfId="113" applyFont="1" applyFill="1" applyBorder="1" applyAlignment="1">
      <alignment horizontal="center" vertical="center" wrapText="1"/>
      <protection/>
    </xf>
    <xf numFmtId="0" fontId="2" fillId="54" borderId="23" xfId="113" applyFont="1" applyFill="1" applyBorder="1" applyAlignment="1">
      <alignment horizontal="center" vertical="center" wrapText="1"/>
      <protection/>
    </xf>
    <xf numFmtId="0" fontId="2" fillId="54" borderId="26" xfId="113" applyFont="1" applyFill="1" applyBorder="1" applyAlignment="1">
      <alignment horizontal="center" vertical="center" wrapText="1"/>
      <protection/>
    </xf>
    <xf numFmtId="0" fontId="11" fillId="0" borderId="43" xfId="113" applyFont="1" applyFill="1" applyBorder="1" applyAlignment="1">
      <alignment horizontal="center"/>
      <protection/>
    </xf>
    <xf numFmtId="0" fontId="11" fillId="0" borderId="44" xfId="113" applyFont="1" applyFill="1" applyBorder="1" applyAlignment="1">
      <alignment horizontal="center"/>
      <protection/>
    </xf>
    <xf numFmtId="0" fontId="11" fillId="0" borderId="45" xfId="113" applyFont="1" applyFill="1" applyBorder="1" applyAlignment="1">
      <alignment horizontal="center"/>
      <protection/>
    </xf>
    <xf numFmtId="0" fontId="11" fillId="0" borderId="46" xfId="113" applyFont="1" applyFill="1" applyBorder="1" applyAlignment="1">
      <alignment horizontal="center"/>
      <protection/>
    </xf>
    <xf numFmtId="0" fontId="11" fillId="0" borderId="0" xfId="113" applyFont="1" applyFill="1" applyBorder="1" applyAlignment="1">
      <alignment horizontal="center"/>
      <protection/>
    </xf>
    <xf numFmtId="0" fontId="11" fillId="0" borderId="47" xfId="113" applyFont="1" applyFill="1" applyBorder="1" applyAlignment="1">
      <alignment horizontal="center"/>
      <protection/>
    </xf>
    <xf numFmtId="0" fontId="28" fillId="54" borderId="41" xfId="113" applyFont="1" applyFill="1" applyBorder="1" applyAlignment="1">
      <alignment horizontal="center"/>
      <protection/>
    </xf>
    <xf numFmtId="0" fontId="28" fillId="54" borderId="42" xfId="113" applyFont="1" applyFill="1" applyBorder="1" applyAlignment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_ Public. D.Ofc. JUN'96" xfId="110"/>
    <cellStyle name="Normal_Información de Instrumentos financieros  2008 (prototipo)" xfId="111"/>
    <cellStyle name="Normal_Información Financiera Mensual" xfId="112"/>
    <cellStyle name="Normal_Información Financiera Mensual - 2008 (prot)" xfId="113"/>
    <cellStyle name="Normal_Información Financiera Mensual - 2008 (prototipo)" xfId="114"/>
    <cellStyle name="Normal_RIESGO DE CREDITO Y CONTIGENTES 2008" xfId="115"/>
    <cellStyle name="Notas" xfId="116"/>
    <cellStyle name="Note" xfId="117"/>
    <cellStyle name="Output" xfId="118"/>
    <cellStyle name="Percent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479.42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1.0063619125284886</v>
          </cell>
          <cell r="D386">
            <v>0.9437651228367996</v>
          </cell>
          <cell r="E386">
            <v>0.9519585076929775</v>
          </cell>
          <cell r="F386">
            <v>0.9582534302147401</v>
          </cell>
          <cell r="G386">
            <v>0.9679196623119599</v>
          </cell>
          <cell r="H386">
            <v>0.980367238774348</v>
          </cell>
          <cell r="I386">
            <v>0.9655061203632248</v>
          </cell>
          <cell r="J386">
            <v>0.9942516361936484</v>
          </cell>
          <cell r="K386">
            <v>0.9746683508876055</v>
          </cell>
          <cell r="L386">
            <v>0.9711239738599858</v>
          </cell>
          <cell r="M386">
            <v>0.9647546003464649</v>
          </cell>
          <cell r="N386">
            <v>0.9811511605657908</v>
          </cell>
          <cell r="O386">
            <v>1.0458552659855003</v>
          </cell>
        </row>
        <row r="387">
          <cell r="A387">
            <v>28</v>
          </cell>
          <cell r="B387" t="str">
            <v>Bice</v>
          </cell>
          <cell r="C387">
            <v>0.21790266218956791</v>
          </cell>
          <cell r="D387">
            <v>0.12024981970589387</v>
          </cell>
          <cell r="E387">
            <v>0.12605746414938615</v>
          </cell>
          <cell r="F387">
            <v>0.12338615704060364</v>
          </cell>
          <cell r="G387">
            <v>0.12348866928454891</v>
          </cell>
          <cell r="H387">
            <v>0.14115729248170455</v>
          </cell>
          <cell r="I387">
            <v>0.14786725950961652</v>
          </cell>
          <cell r="J387">
            <v>0.25722874763690456</v>
          </cell>
          <cell r="K387">
            <v>0.2547217151625783</v>
          </cell>
          <cell r="L387">
            <v>0.25087845186938945</v>
          </cell>
          <cell r="M387">
            <v>0.26433247530003656</v>
          </cell>
          <cell r="N387">
            <v>0.09856627013325053</v>
          </cell>
          <cell r="O387">
            <v>1.8986867442707702</v>
          </cell>
        </row>
        <row r="388">
          <cell r="A388">
            <v>504</v>
          </cell>
          <cell r="B388" t="str">
            <v>Bilbao Vizcaya Argentaria, Chile</v>
          </cell>
          <cell r="C388">
            <v>0.9539538535270753</v>
          </cell>
          <cell r="D388">
            <v>0.9226882599788431</v>
          </cell>
          <cell r="E388">
            <v>0.8994493783056178</v>
          </cell>
          <cell r="F388">
            <v>0.9210542894386532</v>
          </cell>
          <cell r="G388">
            <v>0.9653087376828579</v>
          </cell>
          <cell r="H388">
            <v>0.7729154545729675</v>
          </cell>
          <cell r="I388">
            <v>0.7520231429369219</v>
          </cell>
          <cell r="J388">
            <v>0.7501567473192199</v>
          </cell>
          <cell r="K388">
            <v>0.7330635837109195</v>
          </cell>
          <cell r="L388">
            <v>0.7243961946403622</v>
          </cell>
          <cell r="M388">
            <v>0.7349775224681651</v>
          </cell>
          <cell r="N388">
            <v>0.7374366471988117</v>
          </cell>
          <cell r="O388">
            <v>0.7385243255611809</v>
          </cell>
        </row>
        <row r="389">
          <cell r="A389">
            <v>55</v>
          </cell>
          <cell r="B389" t="str">
            <v>Consorcio</v>
          </cell>
          <cell r="C389">
            <v>0.2990241624729393</v>
          </cell>
          <cell r="D389">
            <v>0.21474016859834763</v>
          </cell>
          <cell r="E389">
            <v>0.4103996936146508</v>
          </cell>
          <cell r="F389">
            <v>0.3983900451672664</v>
          </cell>
          <cell r="G389">
            <v>0.38671795910103257</v>
          </cell>
          <cell r="H389">
            <v>0.38045718271456197</v>
          </cell>
          <cell r="I389">
            <v>0.3720090016993004</v>
          </cell>
          <cell r="J389">
            <v>0.1992367751859027</v>
          </cell>
          <cell r="K389">
            <v>0.3244957946509124</v>
          </cell>
          <cell r="L389">
            <v>0.2880332436921067</v>
          </cell>
          <cell r="M389">
            <v>0.22889833015138886</v>
          </cell>
          <cell r="N389">
            <v>0.23758841726315028</v>
          </cell>
          <cell r="O389">
            <v>0.22815710246198098</v>
          </cell>
        </row>
        <row r="390">
          <cell r="A390">
            <v>27</v>
          </cell>
          <cell r="B390" t="str">
            <v>Corpbanca</v>
          </cell>
          <cell r="C390">
            <v>0.7161474477024308</v>
          </cell>
          <cell r="D390">
            <v>0.6920670809210689</v>
          </cell>
          <cell r="E390">
            <v>0.6844376866232335</v>
          </cell>
          <cell r="F390">
            <v>0.6878783967727312</v>
          </cell>
          <cell r="G390">
            <v>0.6564025628211617</v>
          </cell>
          <cell r="H390">
            <v>0.6318565034286966</v>
          </cell>
          <cell r="I390">
            <v>0.6153103563163936</v>
          </cell>
          <cell r="J390">
            <v>0.6217252672455295</v>
          </cell>
          <cell r="K390">
            <v>0.604117336670759</v>
          </cell>
          <cell r="L390">
            <v>0.5810521306007497</v>
          </cell>
          <cell r="M390">
            <v>0.6245289618214448</v>
          </cell>
          <cell r="N390">
            <v>0.6611495709576416</v>
          </cell>
          <cell r="O390">
            <v>0.6518194493779808</v>
          </cell>
        </row>
        <row r="391">
          <cell r="A391">
            <v>1</v>
          </cell>
          <cell r="B391" t="str">
            <v>De Chile</v>
          </cell>
          <cell r="C391">
            <v>0.45280213206850445</v>
          </cell>
          <cell r="D391">
            <v>0.46133721772251807</v>
          </cell>
          <cell r="E391">
            <v>0.4933056290131194</v>
          </cell>
          <cell r="F391">
            <v>0.4963425772688134</v>
          </cell>
          <cell r="G391">
            <v>0.49556744025385974</v>
          </cell>
          <cell r="H391">
            <v>0.49316359083764827</v>
          </cell>
          <cell r="I391">
            <v>0.48951548688879337</v>
          </cell>
          <cell r="J391">
            <v>0.47094115326225866</v>
          </cell>
          <cell r="K391">
            <v>0.485380278177363</v>
          </cell>
          <cell r="L391">
            <v>0.4641915651853159</v>
          </cell>
          <cell r="M391">
            <v>0.45504191851580683</v>
          </cell>
          <cell r="N391">
            <v>0.4615334470856599</v>
          </cell>
          <cell r="O391">
            <v>0.45860304584006384</v>
          </cell>
        </row>
        <row r="392">
          <cell r="A392">
            <v>16</v>
          </cell>
          <cell r="B392" t="str">
            <v>De Crédito e Inversiones</v>
          </cell>
          <cell r="C392">
            <v>1.682199157493957</v>
          </cell>
          <cell r="D392">
            <v>1.3532308062349583</v>
          </cell>
          <cell r="E392">
            <v>1.352188298394702</v>
          </cell>
          <cell r="F392">
            <v>1.3890163072848862</v>
          </cell>
          <cell r="G392">
            <v>1.4775215557969898</v>
          </cell>
          <cell r="H392">
            <v>1.6339902604712568</v>
          </cell>
          <cell r="I392">
            <v>1.641566344125987</v>
          </cell>
          <cell r="J392">
            <v>1.601052968351991</v>
          </cell>
          <cell r="K392">
            <v>1.5453982194145426</v>
          </cell>
          <cell r="L392">
            <v>1.5732391574686173</v>
          </cell>
          <cell r="M392">
            <v>1.450320397679889</v>
          </cell>
          <cell r="N392">
            <v>1.4304194413909512</v>
          </cell>
          <cell r="O392">
            <v>1.4167297899947866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>
            <v>0</v>
          </cell>
        </row>
        <row r="394">
          <cell r="A394">
            <v>51</v>
          </cell>
          <cell r="B394" t="str">
            <v>Falabella</v>
          </cell>
          <cell r="C394">
            <v>0.7908618385993096</v>
          </cell>
          <cell r="D394">
            <v>0.9277116586731631</v>
          </cell>
          <cell r="E394">
            <v>0.9965871026186613</v>
          </cell>
          <cell r="F394">
            <v>0.9512059303911847</v>
          </cell>
          <cell r="G394">
            <v>0.9289231493709244</v>
          </cell>
          <cell r="H394">
            <v>0.7959330389236932</v>
          </cell>
          <cell r="I394">
            <v>0.7633255639402591</v>
          </cell>
          <cell r="J394">
            <v>0.6969339599578339</v>
          </cell>
          <cell r="K394">
            <v>0.6142337187386804</v>
          </cell>
          <cell r="L394">
            <v>0.614024608768367</v>
          </cell>
          <cell r="M394">
            <v>0.5496776799049041</v>
          </cell>
          <cell r="N394">
            <v>0.5651554695946169</v>
          </cell>
          <cell r="O394">
            <v>0.5893526543727038</v>
          </cell>
        </row>
        <row r="395">
          <cell r="A395">
            <v>31</v>
          </cell>
          <cell r="B395" t="str">
            <v>HSBC Bank (Chile)</v>
          </cell>
          <cell r="C395">
            <v>1.1477223712094218</v>
          </cell>
          <cell r="D395">
            <v>1.1047494719097082</v>
          </cell>
          <cell r="E395">
            <v>0.005809277711008566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1.0143635195426732</v>
          </cell>
          <cell r="D396">
            <v>0.9736575132830099</v>
          </cell>
          <cell r="E396">
            <v>0.9249096244502563</v>
          </cell>
          <cell r="F396">
            <v>0.9232700027973297</v>
          </cell>
          <cell r="G396">
            <v>0.929530825389779</v>
          </cell>
          <cell r="H396">
            <v>0.8194014356185645</v>
          </cell>
          <cell r="I396">
            <v>0.7337851851527735</v>
          </cell>
          <cell r="J396">
            <v>0.7265861397032879</v>
          </cell>
          <cell r="K396">
            <v>0.8004029339737739</v>
          </cell>
          <cell r="L396">
            <v>0.4791165004222351</v>
          </cell>
          <cell r="M396">
            <v>0.5417840333671111</v>
          </cell>
          <cell r="N396">
            <v>0.6022144289184066</v>
          </cell>
          <cell r="O396">
            <v>0.7077413695453031</v>
          </cell>
        </row>
        <row r="397">
          <cell r="A397">
            <v>39</v>
          </cell>
          <cell r="B397" t="str">
            <v>Itaú Chile</v>
          </cell>
          <cell r="C397">
            <v>0.502200480937009</v>
          </cell>
          <cell r="D397">
            <v>0.4931269071355302</v>
          </cell>
          <cell r="E397">
            <v>0.5086531062222682</v>
          </cell>
          <cell r="F397">
            <v>0.5033249483270832</v>
          </cell>
          <cell r="G397">
            <v>0.5014332391481249</v>
          </cell>
          <cell r="H397">
            <v>0.6389696627750532</v>
          </cell>
          <cell r="I397">
            <v>0.6197463784655154</v>
          </cell>
          <cell r="J397">
            <v>0.6165828706109994</v>
          </cell>
          <cell r="K397">
            <v>0.6050203939315332</v>
          </cell>
          <cell r="L397">
            <v>0.6088755376596061</v>
          </cell>
          <cell r="M397">
            <v>0.5862442704050473</v>
          </cell>
          <cell r="N397">
            <v>0.5991579677671015</v>
          </cell>
          <cell r="O397">
            <v>0.5693319239420812</v>
          </cell>
        </row>
        <row r="398">
          <cell r="A398">
            <v>57</v>
          </cell>
          <cell r="B398" t="str">
            <v>Paris</v>
          </cell>
          <cell r="C398">
            <v>0.37029530502801866</v>
          </cell>
          <cell r="D398">
            <v>0.38307700974592984</v>
          </cell>
          <cell r="E398">
            <v>0.3633180126942438</v>
          </cell>
          <cell r="F398">
            <v>0.3305759788267874</v>
          </cell>
          <cell r="G398">
            <v>0.32690055501807624</v>
          </cell>
          <cell r="H398">
            <v>0.31602937452519625</v>
          </cell>
          <cell r="I398">
            <v>0.3244875986920807</v>
          </cell>
          <cell r="J398">
            <v>0.3476356737774728</v>
          </cell>
          <cell r="K398">
            <v>0.36541364927454645</v>
          </cell>
          <cell r="L398">
            <v>0.38336437253264305</v>
          </cell>
          <cell r="M398">
            <v>0.3918965221860545</v>
          </cell>
          <cell r="N398">
            <v>0.4596762100756475</v>
          </cell>
          <cell r="O398">
            <v>0.3157290470723306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0.003815670413291615</v>
          </cell>
          <cell r="N399">
            <v>0.006969911428510155</v>
          </cell>
          <cell r="O399">
            <v>0.30548572229845455</v>
          </cell>
        </row>
        <row r="400">
          <cell r="A400">
            <v>54</v>
          </cell>
          <cell r="B400" t="str">
            <v>Rabobank Chile</v>
          </cell>
          <cell r="C400">
            <v>1.425946527878938</v>
          </cell>
          <cell r="D400">
            <v>1.288433981677359</v>
          </cell>
          <cell r="E400">
            <v>1.6845928228694345</v>
          </cell>
          <cell r="F400">
            <v>1.654910956909725</v>
          </cell>
          <cell r="G400">
            <v>1.5308928383747507</v>
          </cell>
          <cell r="H400">
            <v>1.4640457984099915</v>
          </cell>
          <cell r="I400">
            <v>1.6581964267607923</v>
          </cell>
          <cell r="J400">
            <v>1.6724338285056732</v>
          </cell>
          <cell r="K400">
            <v>1.7056717633984988</v>
          </cell>
          <cell r="L400">
            <v>1.8145976016487666</v>
          </cell>
          <cell r="M400">
            <v>1.9966632681646879</v>
          </cell>
          <cell r="N400">
            <v>2.0050454160356352</v>
          </cell>
          <cell r="O400">
            <v>2.0636444227446353</v>
          </cell>
        </row>
        <row r="401">
          <cell r="A401">
            <v>53</v>
          </cell>
          <cell r="B401" t="str">
            <v>Ripley</v>
          </cell>
          <cell r="C401">
            <v>0.289027168553844</v>
          </cell>
          <cell r="D401">
            <v>0.29732217290946855</v>
          </cell>
          <cell r="E401">
            <v>0.31088082901554404</v>
          </cell>
          <cell r="F401">
            <v>0.32076603116284824</v>
          </cell>
          <cell r="G401">
            <v>0.31013356672628334</v>
          </cell>
          <cell r="H401">
            <v>0.2906271553261826</v>
          </cell>
          <cell r="I401">
            <v>0.2887027308438639</v>
          </cell>
          <cell r="J401">
            <v>0.28126484518674955</v>
          </cell>
          <cell r="K401">
            <v>0.28368794326241137</v>
          </cell>
          <cell r="L401">
            <v>0.27092436034338846</v>
          </cell>
          <cell r="M401">
            <v>0.2743554510096188</v>
          </cell>
          <cell r="N401">
            <v>0.2712346994319424</v>
          </cell>
          <cell r="O401">
            <v>0.27214970544068384</v>
          </cell>
        </row>
        <row r="402">
          <cell r="A402">
            <v>37</v>
          </cell>
          <cell r="B402" t="str">
            <v>Santander-Chile</v>
          </cell>
          <cell r="C402">
            <v>1.3339952107192146</v>
          </cell>
          <cell r="D402">
            <v>1.3627785853783168</v>
          </cell>
          <cell r="E402">
            <v>1.3820178982385316</v>
          </cell>
          <cell r="F402">
            <v>1.4217019021445576</v>
          </cell>
          <cell r="G402">
            <v>1.4181120610398312</v>
          </cell>
          <cell r="H402">
            <v>1.463345268981084</v>
          </cell>
          <cell r="I402">
            <v>1.4281443775096703</v>
          </cell>
          <cell r="J402">
            <v>1.537473998196499</v>
          </cell>
          <cell r="K402">
            <v>1.5344708129262883</v>
          </cell>
          <cell r="L402">
            <v>1.5837691948867239</v>
          </cell>
          <cell r="M402">
            <v>1.618594529189986</v>
          </cell>
          <cell r="N402">
            <v>1.6813732154440968</v>
          </cell>
          <cell r="O402">
            <v>1.7278992934439328</v>
          </cell>
        </row>
        <row r="403">
          <cell r="A403">
            <v>14</v>
          </cell>
          <cell r="B403" t="str">
            <v>Scotiabank Chile</v>
          </cell>
          <cell r="C403">
            <v>1.9134203279626525</v>
          </cell>
          <cell r="D403">
            <v>1.6579337509152647</v>
          </cell>
          <cell r="E403">
            <v>1.593409631226848</v>
          </cell>
          <cell r="F403">
            <v>1.5510911072046112</v>
          </cell>
          <cell r="G403">
            <v>1.5404268203870792</v>
          </cell>
          <cell r="H403">
            <v>1.4459988095769472</v>
          </cell>
          <cell r="I403">
            <v>1.417169189550638</v>
          </cell>
          <cell r="J403">
            <v>1.5951266462716944</v>
          </cell>
          <cell r="K403">
            <v>1.299782336659756</v>
          </cell>
          <cell r="L403">
            <v>1.1828502824175913</v>
          </cell>
          <cell r="M403">
            <v>1.158687550712939</v>
          </cell>
          <cell r="N403">
            <v>1.2668022767224951</v>
          </cell>
          <cell r="O403">
            <v>1.2233662425805452</v>
          </cell>
        </row>
        <row r="404">
          <cell r="A404">
            <v>49</v>
          </cell>
          <cell r="B404" t="str">
            <v>Security</v>
          </cell>
          <cell r="C404">
            <v>0.7241999811414475</v>
          </cell>
          <cell r="D404">
            <v>0.6958699502671377</v>
          </cell>
          <cell r="E404">
            <v>0.7161493284086883</v>
          </cell>
          <cell r="F404">
            <v>0.5350880600855695</v>
          </cell>
          <cell r="G404">
            <v>0.5405447833242195</v>
          </cell>
          <cell r="H404">
            <v>0.5517566317008864</v>
          </cell>
          <cell r="I404">
            <v>0.5913103617345632</v>
          </cell>
          <cell r="J404">
            <v>0.6502797298578699</v>
          </cell>
          <cell r="K404">
            <v>0.7605669099867711</v>
          </cell>
          <cell r="L404">
            <v>0.7566998342949965</v>
          </cell>
          <cell r="M404">
            <v>0.8194934622686244</v>
          </cell>
          <cell r="N404">
            <v>0.717834342942713</v>
          </cell>
          <cell r="O404">
            <v>0.6554401257779752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2.092264449530016</v>
          </cell>
          <cell r="D407">
            <v>2.037357954204987</v>
          </cell>
          <cell r="E407">
            <v>1.9613096032233102</v>
          </cell>
          <cell r="F407">
            <v>2.135136192298306</v>
          </cell>
          <cell r="G407">
            <v>2.0842763311119623</v>
          </cell>
          <cell r="H407">
            <v>2.0022211939663883</v>
          </cell>
          <cell r="I407">
            <v>1.8770700200856207</v>
          </cell>
          <cell r="J407">
            <v>1.7765155275441182</v>
          </cell>
          <cell r="K407">
            <v>1.665175851897163</v>
          </cell>
          <cell r="L407">
            <v>1.5171492119946985</v>
          </cell>
          <cell r="M407">
            <v>1.4720675412100495</v>
          </cell>
          <cell r="N407">
            <v>1.3603234608032075</v>
          </cell>
          <cell r="O407">
            <v>1.2680475153402238</v>
          </cell>
        </row>
        <row r="409">
          <cell r="A409">
            <v>980</v>
          </cell>
          <cell r="B409" t="str">
            <v>Sucursales de bancos extranjeros</v>
          </cell>
          <cell r="C409">
            <v>0.0007183547327037917</v>
          </cell>
          <cell r="D409">
            <v>0.0007616164447084094</v>
          </cell>
          <cell r="E409">
            <v>0.0007871107584749405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0.003980884666597832</v>
          </cell>
          <cell r="O409">
            <v>0.004535698140680143</v>
          </cell>
        </row>
        <row r="410">
          <cell r="A410">
            <v>43</v>
          </cell>
          <cell r="B410" t="str">
            <v>De la Nación Argentina</v>
          </cell>
          <cell r="C410">
            <v>0.01632386549134835</v>
          </cell>
          <cell r="D410">
            <v>0.021369804466289135</v>
          </cell>
          <cell r="E410">
            <v>0.02557217747091165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0.09871668311944717</v>
          </cell>
          <cell r="O410">
            <v>0.10678574895641199</v>
          </cell>
        </row>
        <row r="411">
          <cell r="A411">
            <v>58</v>
          </cell>
          <cell r="B411" t="str">
            <v>DnB Bank ASA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1.1547487693507819</v>
          </cell>
          <cell r="D416">
            <v>1.0924760807600795</v>
          </cell>
          <cell r="E416">
            <v>1.0893852259736645</v>
          </cell>
          <cell r="F416">
            <v>1.1197794652521518</v>
          </cell>
          <cell r="G416">
            <v>1.1186945002780833</v>
          </cell>
          <cell r="H416">
            <v>1.1168014164884532</v>
          </cell>
          <cell r="I416">
            <v>1.0859830083538633</v>
          </cell>
          <cell r="J416">
            <v>1.0982587451175663</v>
          </cell>
          <cell r="K416">
            <v>1.065486778794551</v>
          </cell>
          <cell r="L416">
            <v>1.043565467180062</v>
          </cell>
          <cell r="M416">
            <v>1.0317646568791243</v>
          </cell>
          <cell r="N416">
            <v>1.030614747869009</v>
          </cell>
          <cell r="O416">
            <v>1.0737197130016343</v>
          </cell>
        </row>
        <row r="424">
          <cell r="A424">
            <v>970</v>
          </cell>
          <cell r="B424" t="str">
            <v>Bancos establecidos en Chile</v>
          </cell>
          <cell r="C424">
            <v>1.0186406698319588</v>
          </cell>
          <cell r="D424">
            <v>0.9556807662726639</v>
          </cell>
          <cell r="E424">
            <v>0.9637886745667182</v>
          </cell>
          <cell r="F424">
            <v>0.9675674285316506</v>
          </cell>
          <cell r="G424">
            <v>0.9782286179958868</v>
          </cell>
          <cell r="H424">
            <v>0.9918858713312497</v>
          </cell>
          <cell r="I424">
            <v>0.9758093858492082</v>
          </cell>
          <cell r="J424">
            <v>1.004010289481768</v>
          </cell>
          <cell r="K424">
            <v>0.9827450909840602</v>
          </cell>
          <cell r="L424">
            <v>0.9795951726717097</v>
          </cell>
          <cell r="M424">
            <v>0.9729278940704689</v>
          </cell>
          <cell r="N424">
            <v>0.989354389204159</v>
          </cell>
          <cell r="O424">
            <v>0.9963209839160204</v>
          </cell>
        </row>
        <row r="425">
          <cell r="A425">
            <v>28</v>
          </cell>
          <cell r="B425" t="str">
            <v>Bice</v>
          </cell>
          <cell r="C425">
            <v>0.21790266218956791</v>
          </cell>
          <cell r="D425">
            <v>0.12067918553079625</v>
          </cell>
          <cell r="E425">
            <v>0.12648482182138143</v>
          </cell>
          <cell r="F425">
            <v>0.12492433086000285</v>
          </cell>
          <cell r="G425">
            <v>0.1250256135676147</v>
          </cell>
          <cell r="H425">
            <v>0.14417498191999217</v>
          </cell>
          <cell r="I425">
            <v>0.15114809353275754</v>
          </cell>
          <cell r="J425">
            <v>0.2627947536035335</v>
          </cell>
          <cell r="K425">
            <v>0.259968232290244</v>
          </cell>
          <cell r="L425">
            <v>0.2559838329087712</v>
          </cell>
          <cell r="M425">
            <v>0.26988185872703185</v>
          </cell>
          <cell r="N425">
            <v>0.10070336648348624</v>
          </cell>
          <cell r="O425">
            <v>0.12040772792247414</v>
          </cell>
        </row>
        <row r="426">
          <cell r="A426">
            <v>504</v>
          </cell>
          <cell r="B426" t="str">
            <v>Bilbao Vizcaya Argentaria, Chile</v>
          </cell>
          <cell r="C426">
            <v>0.9662845323275921</v>
          </cell>
          <cell r="D426">
            <v>0.9351282898537693</v>
          </cell>
          <cell r="E426">
            <v>0.9180744100959891</v>
          </cell>
          <cell r="F426">
            <v>0.9316986748476674</v>
          </cell>
          <cell r="G426">
            <v>0.9751056871095121</v>
          </cell>
          <cell r="H426">
            <v>0.77926852446021</v>
          </cell>
          <cell r="I426">
            <v>0.7570054940027172</v>
          </cell>
          <cell r="J426">
            <v>0.7550799721887616</v>
          </cell>
          <cell r="K426">
            <v>0.7362039238549578</v>
          </cell>
          <cell r="L426">
            <v>0.7274168895366715</v>
          </cell>
          <cell r="M426">
            <v>0.7393649334050942</v>
          </cell>
          <cell r="N426">
            <v>0.7418047734196022</v>
          </cell>
          <cell r="O426">
            <v>0.7466946896776968</v>
          </cell>
        </row>
        <row r="427">
          <cell r="A427">
            <v>55</v>
          </cell>
          <cell r="B427" t="str">
            <v>Consorcio</v>
          </cell>
          <cell r="C427">
            <v>0.3107492782676463</v>
          </cell>
          <cell r="D427">
            <v>0.23444776311141086</v>
          </cell>
          <cell r="E427">
            <v>0.4290732382061736</v>
          </cell>
          <cell r="F427">
            <v>0.42448751430243425</v>
          </cell>
          <cell r="G427">
            <v>0.39634943494266417</v>
          </cell>
          <cell r="H427">
            <v>0.38045718271456197</v>
          </cell>
          <cell r="I427">
            <v>0.3720090016993004</v>
          </cell>
          <cell r="J427">
            <v>0.217992063432302</v>
          </cell>
          <cell r="K427">
            <v>0.33674609646341097</v>
          </cell>
          <cell r="L427">
            <v>0.2994790725902592</v>
          </cell>
          <cell r="M427">
            <v>0.2410551205629575</v>
          </cell>
          <cell r="N427">
            <v>0.24884262914237715</v>
          </cell>
          <cell r="O427">
            <v>0.24199491143532095</v>
          </cell>
        </row>
        <row r="428">
          <cell r="A428">
            <v>27</v>
          </cell>
          <cell r="B428" t="str">
            <v>Corpbanca</v>
          </cell>
          <cell r="C428">
            <v>0.7201993473629037</v>
          </cell>
          <cell r="D428">
            <v>0.6958981187988822</v>
          </cell>
          <cell r="E428">
            <v>0.68758044739062</v>
          </cell>
          <cell r="F428">
            <v>0.6887779510174669</v>
          </cell>
          <cell r="G428">
            <v>0.6572667903029117</v>
          </cell>
          <cell r="H428">
            <v>0.6326544785148857</v>
          </cell>
          <cell r="I428">
            <v>0.6160960570510079</v>
          </cell>
          <cell r="J428">
            <v>0.6224946288685338</v>
          </cell>
          <cell r="K428">
            <v>0.6048420816220232</v>
          </cell>
          <cell r="L428">
            <v>0.5817376020446166</v>
          </cell>
          <cell r="M428">
            <v>0.6252552524189949</v>
          </cell>
          <cell r="N428">
            <v>0.6619275549805951</v>
          </cell>
          <cell r="O428">
            <v>0.6534326763189251</v>
          </cell>
        </row>
        <row r="429">
          <cell r="A429">
            <v>1</v>
          </cell>
          <cell r="B429" t="str">
            <v>De Chile</v>
          </cell>
          <cell r="C429">
            <v>0.4622756647121723</v>
          </cell>
          <cell r="D429">
            <v>0.4706188019445496</v>
          </cell>
          <cell r="E429">
            <v>0.5025194276003122</v>
          </cell>
          <cell r="F429">
            <v>0.5037569646533167</v>
          </cell>
          <cell r="G429">
            <v>0.5039339410133554</v>
          </cell>
          <cell r="H429">
            <v>0.503727021282921</v>
          </cell>
          <cell r="I429">
            <v>0.49738152985715556</v>
          </cell>
          <cell r="J429">
            <v>0.4794835645672278</v>
          </cell>
          <cell r="K429">
            <v>0.4933939830180955</v>
          </cell>
          <cell r="L429">
            <v>0.47185130008321874</v>
          </cell>
          <cell r="M429">
            <v>0.46232313547813114</v>
          </cell>
          <cell r="N429">
            <v>0.4674528721478585</v>
          </cell>
          <cell r="O429">
            <v>0.4682198419128013</v>
          </cell>
        </row>
        <row r="430">
          <cell r="A430">
            <v>16</v>
          </cell>
          <cell r="B430" t="str">
            <v>De Crédito e Inversiones</v>
          </cell>
          <cell r="C430">
            <v>1.6935406253658474</v>
          </cell>
          <cell r="D430">
            <v>1.3610523752246428</v>
          </cell>
          <cell r="E430">
            <v>1.3594843020802962</v>
          </cell>
          <cell r="F430">
            <v>1.393952744881739</v>
          </cell>
          <cell r="G430">
            <v>1.484461115516214</v>
          </cell>
          <cell r="H430">
            <v>1.6400434608392331</v>
          </cell>
          <cell r="I430">
            <v>1.6469370543518151</v>
          </cell>
          <cell r="J430">
            <v>1.6058618539350835</v>
          </cell>
          <cell r="K430">
            <v>1.5499895049038537</v>
          </cell>
          <cell r="L430">
            <v>1.5781894504739282</v>
          </cell>
          <cell r="M430">
            <v>1.455349275487201</v>
          </cell>
          <cell r="N430">
            <v>1.4381218434119687</v>
          </cell>
          <cell r="O430">
            <v>1.428090962099517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0.7908618385993096</v>
          </cell>
          <cell r="D432">
            <v>0.9436783018522941</v>
          </cell>
          <cell r="E432">
            <v>0.9965871026186613</v>
          </cell>
          <cell r="F432">
            <v>0.9512059303911847</v>
          </cell>
          <cell r="G432">
            <v>0.9289231493709244</v>
          </cell>
          <cell r="H432">
            <v>0.7959330389236932</v>
          </cell>
          <cell r="I432">
            <v>0.7633255639402591</v>
          </cell>
          <cell r="J432">
            <v>0.6969339599578339</v>
          </cell>
          <cell r="K432">
            <v>0.6142337187386804</v>
          </cell>
          <cell r="L432">
            <v>0.614024608768367</v>
          </cell>
          <cell r="M432">
            <v>0.5496776799049041</v>
          </cell>
          <cell r="N432">
            <v>0.5651554695946169</v>
          </cell>
          <cell r="O432">
            <v>0.5893526543727038</v>
          </cell>
        </row>
        <row r="433">
          <cell r="A433">
            <v>31</v>
          </cell>
          <cell r="B433" t="str">
            <v>HSBC Bank (Chile)</v>
          </cell>
          <cell r="C433">
            <v>1.403844515372163</v>
          </cell>
          <cell r="D433">
            <v>1.3679146222722847</v>
          </cell>
          <cell r="E433">
            <v>0.00617087406640321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1.0143635195426732</v>
          </cell>
          <cell r="D434">
            <v>0.9736575132830099</v>
          </cell>
          <cell r="E434">
            <v>0.9249096244502563</v>
          </cell>
          <cell r="F434">
            <v>0.9232700027973297</v>
          </cell>
          <cell r="G434">
            <v>0.929530825389779</v>
          </cell>
          <cell r="H434">
            <v>0.8194014356185645</v>
          </cell>
          <cell r="I434">
            <v>0.7337851851527735</v>
          </cell>
          <cell r="J434">
            <v>0.7265861397032879</v>
          </cell>
          <cell r="K434">
            <v>0.8004029339737739</v>
          </cell>
          <cell r="L434">
            <v>0.4791165004222351</v>
          </cell>
          <cell r="M434">
            <v>0.5417840333671111</v>
          </cell>
          <cell r="N434">
            <v>0.6022144289184066</v>
          </cell>
          <cell r="O434">
            <v>0.7077413695453031</v>
          </cell>
        </row>
        <row r="435">
          <cell r="A435">
            <v>39</v>
          </cell>
          <cell r="B435" t="str">
            <v>Itaú Chile</v>
          </cell>
          <cell r="C435">
            <v>0.5022294088572518</v>
          </cell>
          <cell r="D435">
            <v>0.49318335359503573</v>
          </cell>
          <cell r="E435">
            <v>0.5087255860988177</v>
          </cell>
          <cell r="F435">
            <v>0.5033526430224741</v>
          </cell>
          <cell r="G435">
            <v>0.501445717636981</v>
          </cell>
          <cell r="H435">
            <v>0.6389854356567218</v>
          </cell>
          <cell r="I435">
            <v>0.6197463784655154</v>
          </cell>
          <cell r="J435">
            <v>0.6165828706109994</v>
          </cell>
          <cell r="K435">
            <v>0.6051131551395842</v>
          </cell>
          <cell r="L435">
            <v>0.608991078709352</v>
          </cell>
          <cell r="M435">
            <v>0.5863071563760046</v>
          </cell>
          <cell r="N435">
            <v>0.599192659050619</v>
          </cell>
          <cell r="O435">
            <v>0.5734348017855232</v>
          </cell>
        </row>
        <row r="436">
          <cell r="A436">
            <v>57</v>
          </cell>
          <cell r="B436" t="str">
            <v>Paris</v>
          </cell>
          <cell r="C436">
            <v>0.37439700482396143</v>
          </cell>
          <cell r="D436">
            <v>0.38307700974592984</v>
          </cell>
          <cell r="E436">
            <v>0.3714477511747595</v>
          </cell>
          <cell r="F436">
            <v>0.33659523772363814</v>
          </cell>
          <cell r="G436">
            <v>0.32690055501807624</v>
          </cell>
          <cell r="H436">
            <v>0.31602937452519625</v>
          </cell>
          <cell r="I436">
            <v>0.3244875986920807</v>
          </cell>
          <cell r="J436">
            <v>0.3476356737774728</v>
          </cell>
          <cell r="K436">
            <v>0.36541364927454645</v>
          </cell>
          <cell r="L436">
            <v>0.38336437253264305</v>
          </cell>
          <cell r="M436">
            <v>0.3918965221860545</v>
          </cell>
          <cell r="N436">
            <v>0.4596762100756475</v>
          </cell>
          <cell r="O436">
            <v>0.3157290470723306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0.003815670413291615</v>
          </cell>
          <cell r="N437">
            <v>0.006969911428510155</v>
          </cell>
          <cell r="O437">
            <v>0.30548572229845455</v>
          </cell>
        </row>
        <row r="438">
          <cell r="A438">
            <v>54</v>
          </cell>
          <cell r="B438" t="str">
            <v>Rabobank Chile</v>
          </cell>
          <cell r="C438">
            <v>1.4285800519554965</v>
          </cell>
          <cell r="D438">
            <v>1.290777843395361</v>
          </cell>
          <cell r="E438">
            <v>1.6875115694991851</v>
          </cell>
          <cell r="F438">
            <v>1.6577045353324886</v>
          </cell>
          <cell r="G438">
            <v>1.5334704951962563</v>
          </cell>
          <cell r="H438">
            <v>1.4664129489653175</v>
          </cell>
          <cell r="I438">
            <v>1.6655983525362164</v>
          </cell>
          <cell r="J438">
            <v>1.6724338285056732</v>
          </cell>
          <cell r="K438">
            <v>1.7056717633984988</v>
          </cell>
          <cell r="L438">
            <v>1.8145976016487666</v>
          </cell>
          <cell r="M438">
            <v>1.9987855729738442</v>
          </cell>
          <cell r="N438">
            <v>2.011584317140581</v>
          </cell>
          <cell r="O438">
            <v>2.0681598395156024</v>
          </cell>
        </row>
        <row r="439">
          <cell r="A439">
            <v>53</v>
          </cell>
          <cell r="B439" t="str">
            <v>Ripley</v>
          </cell>
          <cell r="C439">
            <v>0.289027168553844</v>
          </cell>
          <cell r="D439">
            <v>0.29732217290946855</v>
          </cell>
          <cell r="E439">
            <v>0.31088082901554404</v>
          </cell>
          <cell r="F439">
            <v>0.32076603116284824</v>
          </cell>
          <cell r="G439">
            <v>0.31013356672628334</v>
          </cell>
          <cell r="H439">
            <v>0.2906271553261826</v>
          </cell>
          <cell r="I439">
            <v>0.2887027308438639</v>
          </cell>
          <cell r="J439">
            <v>0.28126484518674955</v>
          </cell>
          <cell r="K439">
            <v>0.28368794326241137</v>
          </cell>
          <cell r="L439">
            <v>0.27092436034338846</v>
          </cell>
          <cell r="M439">
            <v>0.2743554510096188</v>
          </cell>
          <cell r="N439">
            <v>0.2712346994319424</v>
          </cell>
          <cell r="O439">
            <v>0.27214970544068384</v>
          </cell>
        </row>
        <row r="440">
          <cell r="A440">
            <v>37</v>
          </cell>
          <cell r="B440" t="str">
            <v>Santander-Chile</v>
          </cell>
          <cell r="C440">
            <v>1.3422581165243466</v>
          </cell>
          <cell r="D440">
            <v>1.3696681008114189</v>
          </cell>
          <cell r="E440">
            <v>1.391465226598255</v>
          </cell>
          <cell r="F440">
            <v>1.4356440902569019</v>
          </cell>
          <cell r="G440">
            <v>1.4357109612664893</v>
          </cell>
          <cell r="H440">
            <v>1.4779404345772869</v>
          </cell>
          <cell r="I440">
            <v>1.4407112413888796</v>
          </cell>
          <cell r="J440">
            <v>1.549663910012857</v>
          </cell>
          <cell r="K440">
            <v>1.5432420325682978</v>
          </cell>
          <cell r="L440">
            <v>1.5939939651301631</v>
          </cell>
          <cell r="M440">
            <v>1.6282450829494164</v>
          </cell>
          <cell r="N440">
            <v>1.695224730653056</v>
          </cell>
          <cell r="O440">
            <v>1.7410603705434513</v>
          </cell>
        </row>
        <row r="441">
          <cell r="A441">
            <v>14</v>
          </cell>
          <cell r="B441" t="str">
            <v>Scotiabank Chile</v>
          </cell>
          <cell r="C441">
            <v>1.9705073652426273</v>
          </cell>
          <cell r="D441">
            <v>1.7207177422970583</v>
          </cell>
          <cell r="E441">
            <v>1.6631799731323935</v>
          </cell>
          <cell r="F441">
            <v>1.580047386240761</v>
          </cell>
          <cell r="G441">
            <v>1.5681698464042535</v>
          </cell>
          <cell r="H441">
            <v>1.4907768544381585</v>
          </cell>
          <cell r="I441">
            <v>1.4661925130393798</v>
          </cell>
          <cell r="J441">
            <v>1.6112040224511504</v>
          </cell>
          <cell r="K441">
            <v>1.3186601070890558</v>
          </cell>
          <cell r="L441">
            <v>1.2055885130064243</v>
          </cell>
          <cell r="M441">
            <v>1.1774237877831097</v>
          </cell>
          <cell r="N441">
            <v>1.2844199134818146</v>
          </cell>
          <cell r="O441">
            <v>1.2549577687287126</v>
          </cell>
        </row>
        <row r="442">
          <cell r="A442">
            <v>49</v>
          </cell>
          <cell r="B442" t="str">
            <v>Security</v>
          </cell>
          <cell r="C442">
            <v>0.7330351833726088</v>
          </cell>
          <cell r="D442">
            <v>0.7044061195136446</v>
          </cell>
          <cell r="E442">
            <v>0.7243012854447476</v>
          </cell>
          <cell r="F442">
            <v>0.5397592792345359</v>
          </cell>
          <cell r="G442">
            <v>0.5461878452621358</v>
          </cell>
          <cell r="H442">
            <v>0.557082081757074</v>
          </cell>
          <cell r="I442">
            <v>0.5959307169861627</v>
          </cell>
          <cell r="J442">
            <v>0.6607674837877151</v>
          </cell>
          <cell r="K442">
            <v>0.769503936476596</v>
          </cell>
          <cell r="L442">
            <v>0.7640379301154455</v>
          </cell>
          <cell r="M442">
            <v>0.8261671198817162</v>
          </cell>
          <cell r="N442">
            <v>0.7205455410389304</v>
          </cell>
          <cell r="O442">
            <v>0.6573098591693717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2.121836795994952</v>
          </cell>
          <cell r="D445">
            <v>2.0468439120011563</v>
          </cell>
          <cell r="E445">
            <v>1.9711935487491</v>
          </cell>
          <cell r="F445">
            <v>2.174071809560653</v>
          </cell>
          <cell r="G445">
            <v>2.099189470913536</v>
          </cell>
          <cell r="H445">
            <v>2.0097832777219864</v>
          </cell>
          <cell r="I445">
            <v>1.8862857086692477</v>
          </cell>
          <cell r="J445">
            <v>1.7912680220268162</v>
          </cell>
          <cell r="K445">
            <v>1.681271496711022</v>
          </cell>
          <cell r="L445">
            <v>1.5434072523437723</v>
          </cell>
          <cell r="M445">
            <v>1.4987863982954943</v>
          </cell>
          <cell r="N445">
            <v>1.3830603732271025</v>
          </cell>
          <cell r="O445">
            <v>1.277716288444808</v>
          </cell>
        </row>
        <row r="447">
          <cell r="A447">
            <v>980</v>
          </cell>
          <cell r="B447" t="str">
            <v>Sucursales de bancos extranjeros</v>
          </cell>
          <cell r="C447">
            <v>0.0008893277039527143</v>
          </cell>
          <cell r="D447">
            <v>0.0009064400996442408</v>
          </cell>
          <cell r="E447">
            <v>0.0009527582165419464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0.004703940615135982</v>
          </cell>
          <cell r="O447">
            <v>0.005360713955056464</v>
          </cell>
        </row>
        <row r="448">
          <cell r="A448">
            <v>43</v>
          </cell>
          <cell r="B448" t="str">
            <v>De la Nación Argentina</v>
          </cell>
          <cell r="C448">
            <v>0.03281378178835111</v>
          </cell>
          <cell r="D448">
            <v>0.03976933784052495</v>
          </cell>
          <cell r="E448">
            <v>0.04361098996947231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0.24791525805724587</v>
          </cell>
          <cell r="O448">
            <v>0.28169014084507044</v>
          </cell>
        </row>
        <row r="449">
          <cell r="A449">
            <v>58</v>
          </cell>
          <cell r="B449" t="str">
            <v>DnB Bank ASA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1.1698342178062358</v>
          </cell>
          <cell r="D454">
            <v>1.1055499676839227</v>
          </cell>
          <cell r="E454">
            <v>1.1023203565797228</v>
          </cell>
          <cell r="F454">
            <v>1.1325070062444607</v>
          </cell>
          <cell r="G454">
            <v>1.1304183969658306</v>
          </cell>
          <cell r="H454">
            <v>1.1294489264033452</v>
          </cell>
          <cell r="I454">
            <v>1.0972385000979614</v>
          </cell>
          <cell r="J454">
            <v>1.1091287918457502</v>
          </cell>
          <cell r="K454">
            <v>1.0748805215769561</v>
          </cell>
          <cell r="L454">
            <v>1.0541564994184713</v>
          </cell>
          <cell r="M454">
            <v>1.0424711419134316</v>
          </cell>
          <cell r="N454">
            <v>1.0408530051569804</v>
          </cell>
          <cell r="O454">
            <v>1.0329473132022653</v>
          </cell>
        </row>
        <row r="462">
          <cell r="A462">
            <v>970</v>
          </cell>
          <cell r="B462" t="str">
            <v>Bancos establecidos en Chile</v>
          </cell>
          <cell r="C462">
            <v>1.147123213498507</v>
          </cell>
          <cell r="D462">
            <v>1.0524367803293893</v>
          </cell>
          <cell r="E462">
            <v>1.0692068789751492</v>
          </cell>
          <cell r="F462">
            <v>1.0681235196617984</v>
          </cell>
          <cell r="G462">
            <v>1.0801519763524754</v>
          </cell>
          <cell r="H462">
            <v>1.1015887702878553</v>
          </cell>
          <cell r="I462">
            <v>1.0827185072016652</v>
          </cell>
          <cell r="J462">
            <v>1.1256763604587514</v>
          </cell>
          <cell r="K462">
            <v>1.095367738858822</v>
          </cell>
          <cell r="L462">
            <v>1.0943988992415006</v>
          </cell>
          <cell r="M462">
            <v>1.0844644802272982</v>
          </cell>
          <cell r="N462">
            <v>1.1075589061624935</v>
          </cell>
          <cell r="O462">
            <v>1.1214562697289623</v>
          </cell>
        </row>
        <row r="463">
          <cell r="A463">
            <v>28</v>
          </cell>
          <cell r="B463" t="str">
            <v>Bice</v>
          </cell>
          <cell r="C463">
            <v>0.23942374624889318</v>
          </cell>
          <cell r="D463">
            <v>0.12478540090290584</v>
          </cell>
          <cell r="E463">
            <v>0.13203590852499836</v>
          </cell>
          <cell r="F463">
            <v>0.1295794174547982</v>
          </cell>
          <cell r="G463">
            <v>0.13139935078077777</v>
          </cell>
          <cell r="H463">
            <v>0.1530536060922801</v>
          </cell>
          <cell r="I463">
            <v>0.16175811943141152</v>
          </cell>
          <cell r="J463">
            <v>0.2934147642540823</v>
          </cell>
          <cell r="K463">
            <v>0.2907175637558334</v>
          </cell>
          <cell r="L463">
            <v>0.2850382916722034</v>
          </cell>
          <cell r="M463">
            <v>0.2995112817732879</v>
          </cell>
          <cell r="N463">
            <v>0.10473612036597219</v>
          </cell>
          <cell r="O463">
            <v>0.12580816554120913</v>
          </cell>
        </row>
        <row r="464">
          <cell r="A464">
            <v>504</v>
          </cell>
          <cell r="B464" t="str">
            <v>Bilbao Vizcaya Argentaria, Chile</v>
          </cell>
          <cell r="C464">
            <v>0.8466347793081901</v>
          </cell>
          <cell r="D464">
            <v>0.8265845799703563</v>
          </cell>
          <cell r="E464">
            <v>0.8245541020128441</v>
          </cell>
          <cell r="F464">
            <v>0.8311935898826808</v>
          </cell>
          <cell r="G464">
            <v>0.9108785282989402</v>
          </cell>
          <cell r="H464">
            <v>0.6089910074464207</v>
          </cell>
          <cell r="I464">
            <v>0.5885972048155143</v>
          </cell>
          <cell r="J464">
            <v>0.5801083867513865</v>
          </cell>
          <cell r="K464">
            <v>0.5688964538204069</v>
          </cell>
          <cell r="L464">
            <v>0.5210785501945517</v>
          </cell>
          <cell r="M464">
            <v>0.5119663798495108</v>
          </cell>
          <cell r="N464">
            <v>0.4830591948285905</v>
          </cell>
          <cell r="O464">
            <v>0.4911126218165591</v>
          </cell>
        </row>
        <row r="465">
          <cell r="A465">
            <v>55</v>
          </cell>
          <cell r="B465" t="str">
            <v>Consorcio</v>
          </cell>
          <cell r="C465">
            <v>0.45567414506643433</v>
          </cell>
          <cell r="D465">
            <v>0.34204383348463235</v>
          </cell>
          <cell r="E465">
            <v>0.6889715799223283</v>
          </cell>
          <cell r="F465">
            <v>0.6685475956820413</v>
          </cell>
          <cell r="G465">
            <v>0.6189308981005474</v>
          </cell>
          <cell r="H465">
            <v>0.5836166588624905</v>
          </cell>
          <cell r="I465">
            <v>0.5664369951743181</v>
          </cell>
          <cell r="J465">
            <v>0.3064013730849914</v>
          </cell>
          <cell r="K465">
            <v>0.5065759290411378</v>
          </cell>
          <cell r="L465">
            <v>0.44242518072145676</v>
          </cell>
          <cell r="M465">
            <v>0.34297394206396403</v>
          </cell>
          <cell r="N465">
            <v>0.3475088607344647</v>
          </cell>
          <cell r="O465">
            <v>0.33062424671603363</v>
          </cell>
        </row>
        <row r="466">
          <cell r="A466">
            <v>27</v>
          </cell>
          <cell r="B466" t="str">
            <v>Corpbanca</v>
          </cell>
          <cell r="C466">
            <v>0.7869037982571754</v>
          </cell>
          <cell r="D466">
            <v>0.7563123546739081</v>
          </cell>
          <cell r="E466">
            <v>0.7498619234418591</v>
          </cell>
          <cell r="F466">
            <v>0.7588529325099143</v>
          </cell>
          <cell r="G466">
            <v>0.7239574985622295</v>
          </cell>
          <cell r="H466">
            <v>0.6900804178787089</v>
          </cell>
          <cell r="I466">
            <v>0.6730791049479987</v>
          </cell>
          <cell r="J466">
            <v>0.6877458148712882</v>
          </cell>
          <cell r="K466">
            <v>0.6746697848418032</v>
          </cell>
          <cell r="L466">
            <v>0.6506052546860414</v>
          </cell>
          <cell r="M466">
            <v>0.7061060908047755</v>
          </cell>
          <cell r="N466">
            <v>0.757236585975429</v>
          </cell>
          <cell r="O466">
            <v>0.7442753893702143</v>
          </cell>
        </row>
        <row r="467">
          <cell r="A467">
            <v>1</v>
          </cell>
          <cell r="B467" t="str">
            <v>De Chile</v>
          </cell>
          <cell r="C467">
            <v>0.4954424944280165</v>
          </cell>
          <cell r="D467">
            <v>0.5076847950689938</v>
          </cell>
          <cell r="E467">
            <v>0.5546609362575573</v>
          </cell>
          <cell r="F467">
            <v>0.5509262153396147</v>
          </cell>
          <cell r="G467">
            <v>0.5424319178174136</v>
          </cell>
          <cell r="H467">
            <v>0.5432101292862874</v>
          </cell>
          <cell r="I467">
            <v>0.5319014713720589</v>
          </cell>
          <cell r="J467">
            <v>0.51898474514358</v>
          </cell>
          <cell r="K467">
            <v>0.5265476053868232</v>
          </cell>
          <cell r="L467">
            <v>0.49710605792461254</v>
          </cell>
          <cell r="M467">
            <v>0.48411431035495234</v>
          </cell>
          <cell r="N467">
            <v>0.500026011619442</v>
          </cell>
          <cell r="O467">
            <v>0.5056102950173096</v>
          </cell>
        </row>
        <row r="468">
          <cell r="A468">
            <v>16</v>
          </cell>
          <cell r="B468" t="str">
            <v>De Crédito e Inversiones</v>
          </cell>
          <cell r="C468">
            <v>1.9151394008618452</v>
          </cell>
          <cell r="D468">
            <v>1.4365336632639567</v>
          </cell>
          <cell r="E468">
            <v>1.4352247857949891</v>
          </cell>
          <cell r="F468">
            <v>1.465759507002111</v>
          </cell>
          <cell r="G468">
            <v>1.5916071814237214</v>
          </cell>
          <cell r="H468">
            <v>1.8307014393138907</v>
          </cell>
          <cell r="I468">
            <v>1.8477991629580317</v>
          </cell>
          <cell r="J468">
            <v>1.7901327523861839</v>
          </cell>
          <cell r="K468">
            <v>1.7170853966518158</v>
          </cell>
          <cell r="L468">
            <v>1.7692276569697198</v>
          </cell>
          <cell r="M468">
            <v>1.5838577958236475</v>
          </cell>
          <cell r="N468">
            <v>1.5631019091928138</v>
          </cell>
          <cell r="O468">
            <v>1.56016030431442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1.846488052136133</v>
          </cell>
          <cell r="D470">
            <v>1.7588041756367034</v>
          </cell>
          <cell r="E470">
            <v>2.8085884456634265</v>
          </cell>
          <cell r="F470">
            <v>2.7363582919138474</v>
          </cell>
          <cell r="G470">
            <v>2.79096360711104</v>
          </cell>
          <cell r="H470">
            <v>2.675060046981814</v>
          </cell>
          <cell r="I470">
            <v>2.1820097962898646</v>
          </cell>
          <cell r="J470">
            <v>1.968094640616598</v>
          </cell>
          <cell r="K470">
            <v>1.7110130056079225</v>
          </cell>
          <cell r="L470">
            <v>1.562593260197443</v>
          </cell>
          <cell r="M470">
            <v>0.6808308040230912</v>
          </cell>
          <cell r="N470">
            <v>0.2400463537786607</v>
          </cell>
          <cell r="O470">
            <v>0.23975717204643968</v>
          </cell>
        </row>
        <row r="471">
          <cell r="A471">
            <v>31</v>
          </cell>
          <cell r="B471" t="str">
            <v>HSBC Bank (Chile)</v>
          </cell>
          <cell r="C471">
            <v>1.4114988254030139</v>
          </cell>
          <cell r="D471">
            <v>1.3673156508352082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1.0493456407662642</v>
          </cell>
          <cell r="D472">
            <v>1.0004491997310831</v>
          </cell>
          <cell r="E472">
            <v>0.9665357832672562</v>
          </cell>
          <cell r="F472">
            <v>0.9596583061400906</v>
          </cell>
          <cell r="G472">
            <v>0.9571452076293174</v>
          </cell>
          <cell r="H472">
            <v>0.8350170451442792</v>
          </cell>
          <cell r="I472">
            <v>0.7447272146925947</v>
          </cell>
          <cell r="J472">
            <v>0.7383915096340924</v>
          </cell>
          <cell r="K472">
            <v>0.8179717227050959</v>
          </cell>
          <cell r="L472">
            <v>0.4790343602898519</v>
          </cell>
          <cell r="M472">
            <v>0.5358268378671923</v>
          </cell>
          <cell r="N472">
            <v>0.5958045363810842</v>
          </cell>
          <cell r="O472">
            <v>0.7036184964700488</v>
          </cell>
        </row>
        <row r="473">
          <cell r="A473">
            <v>39</v>
          </cell>
          <cell r="B473" t="str">
            <v>Itaú Chile</v>
          </cell>
          <cell r="C473">
            <v>0.4521331167881464</v>
          </cell>
          <cell r="D473">
            <v>0.42750412147049865</v>
          </cell>
          <cell r="E473">
            <v>0.4631605654126754</v>
          </cell>
          <cell r="F473">
            <v>0.4553195479948255</v>
          </cell>
          <cell r="G473">
            <v>0.46272758009832965</v>
          </cell>
          <cell r="H473">
            <v>0.5756466663963516</v>
          </cell>
          <cell r="I473">
            <v>0.560669771592365</v>
          </cell>
          <cell r="J473">
            <v>0.5762618643290954</v>
          </cell>
          <cell r="K473">
            <v>0.5594212760829929</v>
          </cell>
          <cell r="L473">
            <v>0.5835047249316969</v>
          </cell>
          <cell r="M473">
            <v>0.5537141944792677</v>
          </cell>
          <cell r="N473">
            <v>0.5927574017806801</v>
          </cell>
          <cell r="O473">
            <v>0.5297249073226807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0.003815670413291615</v>
          </cell>
          <cell r="N475">
            <v>0.006969911428510155</v>
          </cell>
          <cell r="O475">
            <v>0.30548572229845455</v>
          </cell>
        </row>
        <row r="476">
          <cell r="A476">
            <v>54</v>
          </cell>
          <cell r="B476" t="str">
            <v>Rabobank Chile</v>
          </cell>
          <cell r="C476">
            <v>1.4285800519554965</v>
          </cell>
          <cell r="D476">
            <v>1.290777843395361</v>
          </cell>
          <cell r="E476">
            <v>1.6875115694991851</v>
          </cell>
          <cell r="F476">
            <v>1.6577045353324886</v>
          </cell>
          <cell r="G476">
            <v>1.5334704951962563</v>
          </cell>
          <cell r="H476">
            <v>1.4664129489653175</v>
          </cell>
          <cell r="I476">
            <v>1.6655983525362164</v>
          </cell>
          <cell r="J476">
            <v>1.6724338285056732</v>
          </cell>
          <cell r="K476">
            <v>1.7056717633984988</v>
          </cell>
          <cell r="L476">
            <v>1.8145976016487666</v>
          </cell>
          <cell r="M476">
            <v>1.9987855729738442</v>
          </cell>
          <cell r="N476">
            <v>2.011584317140581</v>
          </cell>
          <cell r="O476">
            <v>2.0681598395156024</v>
          </cell>
        </row>
        <row r="477">
          <cell r="A477">
            <v>53</v>
          </cell>
          <cell r="B477" t="str">
            <v>Ripley</v>
          </cell>
          <cell r="C477">
            <v>0.17094017094017094</v>
          </cell>
          <cell r="D477">
            <v>0.17123287671232876</v>
          </cell>
          <cell r="E477">
            <v>0.0859106529209622</v>
          </cell>
          <cell r="F477">
            <v>0.08833922261484099</v>
          </cell>
          <cell r="G477">
            <v>0.08880994671403197</v>
          </cell>
          <cell r="H477">
            <v>0</v>
          </cell>
          <cell r="I477">
            <v>0</v>
          </cell>
          <cell r="J477">
            <v>0.09149130832570906</v>
          </cell>
          <cell r="K477">
            <v>0</v>
          </cell>
          <cell r="L477">
            <v>0.09643201542912247</v>
          </cell>
          <cell r="M477">
            <v>0.09671179883945842</v>
          </cell>
          <cell r="N477">
            <v>0</v>
          </cell>
          <cell r="O477">
            <v>0.09940357852882703</v>
          </cell>
        </row>
        <row r="478">
          <cell r="A478">
            <v>37</v>
          </cell>
          <cell r="B478" t="str">
            <v>Santander-Chile</v>
          </cell>
          <cell r="C478">
            <v>1.6837314257399074</v>
          </cell>
          <cell r="D478">
            <v>1.7351460387480266</v>
          </cell>
          <cell r="E478">
            <v>1.751139893649491</v>
          </cell>
          <cell r="F478">
            <v>1.8147119875536477</v>
          </cell>
          <cell r="G478">
            <v>1.7875046742258582</v>
          </cell>
          <cell r="H478">
            <v>1.8359480817794156</v>
          </cell>
          <cell r="I478">
            <v>1.7826604729989284</v>
          </cell>
          <cell r="J478">
            <v>1.927430211782746</v>
          </cell>
          <cell r="K478">
            <v>1.9013090205750756</v>
          </cell>
          <cell r="L478">
            <v>1.9984392978255334</v>
          </cell>
          <cell r="M478">
            <v>2.0698521029970673</v>
          </cell>
          <cell r="N478">
            <v>2.16492224103365</v>
          </cell>
          <cell r="O478">
            <v>2.2423791818704806</v>
          </cell>
        </row>
        <row r="479">
          <cell r="A479">
            <v>14</v>
          </cell>
          <cell r="B479" t="str">
            <v>Scotiabank Chile</v>
          </cell>
          <cell r="C479">
            <v>2.680841273455458</v>
          </cell>
          <cell r="D479">
            <v>2.287376546726829</v>
          </cell>
          <cell r="E479">
            <v>2.238252657088783</v>
          </cell>
          <cell r="F479">
            <v>2.1245947079212884</v>
          </cell>
          <cell r="G479">
            <v>2.1429756789170935</v>
          </cell>
          <cell r="H479">
            <v>2.058450077803569</v>
          </cell>
          <cell r="I479">
            <v>2.0113110424008256</v>
          </cell>
          <cell r="J479">
            <v>2.3082268300258244</v>
          </cell>
          <cell r="K479">
            <v>1.827806752718047</v>
          </cell>
          <cell r="L479">
            <v>1.6595209146562575</v>
          </cell>
          <cell r="M479">
            <v>1.6396924317117787</v>
          </cell>
          <cell r="N479">
            <v>1.8572479899491727</v>
          </cell>
          <cell r="O479">
            <v>1.8219910972358397</v>
          </cell>
        </row>
        <row r="480">
          <cell r="A480">
            <v>49</v>
          </cell>
          <cell r="B480" t="str">
            <v>Security</v>
          </cell>
          <cell r="C480">
            <v>0.897105679304244</v>
          </cell>
          <cell r="D480">
            <v>0.8632802763767948</v>
          </cell>
          <cell r="E480">
            <v>0.9061926248560696</v>
          </cell>
          <cell r="F480">
            <v>0.6531020334879502</v>
          </cell>
          <cell r="G480">
            <v>0.6643985469255076</v>
          </cell>
          <cell r="H480">
            <v>0.6825332655367014</v>
          </cell>
          <cell r="I480">
            <v>0.7248949141846129</v>
          </cell>
          <cell r="J480">
            <v>0.8026967570976866</v>
          </cell>
          <cell r="K480">
            <v>0.9382270047852809</v>
          </cell>
          <cell r="L480">
            <v>0.9357525024905224</v>
          </cell>
          <cell r="M480">
            <v>1.0192736782805076</v>
          </cell>
          <cell r="N480">
            <v>0.8934029610238141</v>
          </cell>
          <cell r="O480">
            <v>0.8096801380367755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0.7365711271366905</v>
          </cell>
          <cell r="D483">
            <v>0.7198843110797382</v>
          </cell>
          <cell r="E483">
            <v>0.6964009962801564</v>
          </cell>
          <cell r="F483">
            <v>0.704869765141665</v>
          </cell>
          <cell r="G483">
            <v>0.6803364873997485</v>
          </cell>
          <cell r="H483">
            <v>0.6501067140537924</v>
          </cell>
          <cell r="I483">
            <v>0.5946188173865047</v>
          </cell>
          <cell r="J483">
            <v>0.6044299186517537</v>
          </cell>
          <cell r="K483">
            <v>0.613298166178371</v>
          </cell>
          <cell r="L483">
            <v>0.6109934070547262</v>
          </cell>
          <cell r="M483">
            <v>0.6221598010139829</v>
          </cell>
          <cell r="N483">
            <v>0.5977789193464056</v>
          </cell>
          <cell r="O483">
            <v>0.5741334414975919</v>
          </cell>
        </row>
        <row r="485">
          <cell r="A485">
            <v>980</v>
          </cell>
          <cell r="B485" t="str">
            <v>Sucursales de bancos extranjeros</v>
          </cell>
          <cell r="C485">
            <v>0.0008896600076553151</v>
          </cell>
          <cell r="D485">
            <v>0.0009067770946834655</v>
          </cell>
          <cell r="E485">
            <v>0.0009531259964848894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0.004705228359996263</v>
          </cell>
          <cell r="O485">
            <v>0.005362386462398509</v>
          </cell>
        </row>
        <row r="486">
          <cell r="A486">
            <v>43</v>
          </cell>
          <cell r="B486" t="str">
            <v>De la Nación Argentina</v>
          </cell>
          <cell r="C486">
            <v>0.0332723340542339</v>
          </cell>
          <cell r="D486">
            <v>0.04042854255104103</v>
          </cell>
          <cell r="E486">
            <v>0.04439511653718091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0.2515435627715527</v>
          </cell>
          <cell r="O486">
            <v>0.2863837542306691</v>
          </cell>
        </row>
        <row r="487">
          <cell r="A487">
            <v>58</v>
          </cell>
          <cell r="B487" t="str">
            <v>DnB Bank ASA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1.0949316308511508</v>
          </cell>
          <cell r="D492">
            <v>1.0095798067470003</v>
          </cell>
          <cell r="E492">
            <v>1.021559801278657</v>
          </cell>
          <cell r="F492">
            <v>1.022332081138556</v>
          </cell>
          <cell r="G492">
            <v>1.0303314727777306</v>
          </cell>
          <cell r="H492">
            <v>1.0455314780612783</v>
          </cell>
          <cell r="I492">
            <v>1.0227496222530161</v>
          </cell>
          <cell r="J492">
            <v>1.061296315857982</v>
          </cell>
          <cell r="K492">
            <v>1.0366692997675264</v>
          </cell>
          <cell r="L492">
            <v>1.0343702365829182</v>
          </cell>
          <cell r="M492">
            <v>1.0267542205198237</v>
          </cell>
          <cell r="N492">
            <v>1.0437163838065033</v>
          </cell>
          <cell r="O492">
            <v>1.0529057360625078</v>
          </cell>
        </row>
        <row r="500">
          <cell r="A500">
            <v>970</v>
          </cell>
          <cell r="B500" t="str">
            <v>Bancos establecidos en Chile</v>
          </cell>
          <cell r="C500">
            <v>0.798397222138692</v>
          </cell>
          <cell r="D500">
            <v>0.7917697720879638</v>
          </cell>
          <cell r="E500">
            <v>0.7866888525870965</v>
          </cell>
          <cell r="F500">
            <v>0.7987951342274668</v>
          </cell>
          <cell r="G500">
            <v>0.8060212406690679</v>
          </cell>
          <cell r="H500">
            <v>0.8057366734937297</v>
          </cell>
          <cell r="I500">
            <v>0.7894557938438527</v>
          </cell>
          <cell r="J500">
            <v>0.7924420747028603</v>
          </cell>
          <cell r="K500">
            <v>0.7878445569624007</v>
          </cell>
          <cell r="L500">
            <v>0.7824442278428749</v>
          </cell>
          <cell r="M500">
            <v>0.7819745981574939</v>
          </cell>
          <cell r="N500">
            <v>0.7889177150038663</v>
          </cell>
          <cell r="O500">
            <v>0.7839934172069234</v>
          </cell>
        </row>
        <row r="501">
          <cell r="A501">
            <v>28</v>
          </cell>
          <cell r="B501" t="str">
            <v>Bice</v>
          </cell>
          <cell r="C501">
            <v>0.0803090682322879</v>
          </cell>
          <cell r="D501">
            <v>0.0943025068249187</v>
          </cell>
          <cell r="E501">
            <v>0.09123762199688544</v>
          </cell>
          <cell r="F501">
            <v>0.09534773881213839</v>
          </cell>
          <cell r="G501">
            <v>0.08485338424536389</v>
          </cell>
          <cell r="H501">
            <v>0.08884678554011559</v>
          </cell>
          <cell r="I501">
            <v>0.08310326556791879</v>
          </cell>
          <cell r="J501">
            <v>0.0679871906582825</v>
          </cell>
          <cell r="K501">
            <v>0.06717837342002671</v>
          </cell>
          <cell r="L501">
            <v>0.07203468416285214</v>
          </cell>
          <cell r="M501">
            <v>0.08079921662216467</v>
          </cell>
          <cell r="N501">
            <v>0.0753083679487586</v>
          </cell>
          <cell r="O501">
            <v>0.0863888429068035</v>
          </cell>
        </row>
        <row r="502">
          <cell r="A502">
            <v>504</v>
          </cell>
          <cell r="B502" t="str">
            <v>Bilbao Vizcaya Argentaria, Chile</v>
          </cell>
          <cell r="C502">
            <v>1.1229837201839967</v>
          </cell>
          <cell r="D502">
            <v>1.0676567580568457</v>
          </cell>
          <cell r="E502">
            <v>1.032541576342233</v>
          </cell>
          <cell r="F502">
            <v>1.0544181782637805</v>
          </cell>
          <cell r="G502">
            <v>1.0548283776044098</v>
          </cell>
          <cell r="H502">
            <v>0.991633536438289</v>
          </cell>
          <cell r="I502">
            <v>0.9697598471343095</v>
          </cell>
          <cell r="J502">
            <v>0.9755480632093326</v>
          </cell>
          <cell r="K502">
            <v>0.9438180623392797</v>
          </cell>
          <cell r="L502">
            <v>0.9845997074385123</v>
          </cell>
          <cell r="M502">
            <v>1.0240493462410514</v>
          </cell>
          <cell r="N502">
            <v>1.0622299045893837</v>
          </cell>
          <cell r="O502">
            <v>1.0620800137822124</v>
          </cell>
        </row>
        <row r="503">
          <cell r="A503">
            <v>55</v>
          </cell>
          <cell r="B503" t="str">
            <v>Consorcio</v>
          </cell>
          <cell r="C503">
            <v>0.12437253495876659</v>
          </cell>
          <cell r="D503">
            <v>0.09409724791981645</v>
          </cell>
          <cell r="E503">
            <v>0.09824808157693342</v>
          </cell>
          <cell r="F503">
            <v>0.10147133434804667</v>
          </cell>
          <cell r="G503">
            <v>0.09644798628295306</v>
          </cell>
          <cell r="H503">
            <v>0.09526440635985177</v>
          </cell>
          <cell r="I503">
            <v>0.08844561535566428</v>
          </cell>
          <cell r="J503">
            <v>0.08956932850705474</v>
          </cell>
          <cell r="K503">
            <v>0.08985475025937453</v>
          </cell>
          <cell r="L503">
            <v>0.07898894154818326</v>
          </cell>
          <cell r="M503">
            <v>0.0795850599632262</v>
          </cell>
          <cell r="N503">
            <v>0.07432083868880553</v>
          </cell>
          <cell r="O503">
            <v>0.07981051439163792</v>
          </cell>
        </row>
        <row r="504">
          <cell r="A504">
            <v>27</v>
          </cell>
          <cell r="B504" t="str">
            <v>Corpbanca</v>
          </cell>
          <cell r="C504">
            <v>0.5128681547054699</v>
          </cell>
          <cell r="D504">
            <v>0.5042131507405102</v>
          </cell>
          <cell r="E504">
            <v>0.4904853315008602</v>
          </cell>
          <cell r="F504">
            <v>0.4621907381963334</v>
          </cell>
          <cell r="G504">
            <v>0.43962021834552895</v>
          </cell>
          <cell r="H504">
            <v>0.4391206351280631</v>
          </cell>
          <cell r="I504">
            <v>0.4109471329917145</v>
          </cell>
          <cell r="J504">
            <v>0.3915224692319732</v>
          </cell>
          <cell r="K504">
            <v>0.36482291893674795</v>
          </cell>
          <cell r="L504">
            <v>0.35046422389546433</v>
          </cell>
          <cell r="M504">
            <v>0.3565369615615981</v>
          </cell>
          <cell r="N504">
            <v>0.34889978788888193</v>
          </cell>
          <cell r="O504">
            <v>0.35553763763054813</v>
          </cell>
        </row>
        <row r="505">
          <cell r="A505">
            <v>1</v>
          </cell>
          <cell r="B505" t="str">
            <v>De Chile</v>
          </cell>
          <cell r="C505">
            <v>0.4008072159797</v>
          </cell>
          <cell r="D505">
            <v>0.40364143965716803</v>
          </cell>
          <cell r="E505">
            <v>0.41097417820717064</v>
          </cell>
          <cell r="F505">
            <v>0.4216031205056009</v>
          </cell>
          <cell r="G505">
            <v>0.43617587800194424</v>
          </cell>
          <cell r="H505">
            <v>0.43484198124136797</v>
          </cell>
          <cell r="I505">
            <v>0.4359014926217298</v>
          </cell>
          <cell r="J505">
            <v>0.40905138204837077</v>
          </cell>
          <cell r="K505">
            <v>0.4351547589931254</v>
          </cell>
          <cell r="L505">
            <v>0.42806923027932037</v>
          </cell>
          <cell r="M505">
            <v>0.42476868099271076</v>
          </cell>
          <cell r="N505">
            <v>0.4121443425105076</v>
          </cell>
          <cell r="O505">
            <v>0.4055145145917546</v>
          </cell>
        </row>
        <row r="506">
          <cell r="A506">
            <v>16</v>
          </cell>
          <cell r="B506" t="str">
            <v>De Crédito e Inversiones</v>
          </cell>
          <cell r="C506">
            <v>1.2637813553276276</v>
          </cell>
          <cell r="D506">
            <v>1.214259230069786</v>
          </cell>
          <cell r="E506">
            <v>1.2129242573763404</v>
          </cell>
          <cell r="F506">
            <v>1.2547941470134816</v>
          </cell>
          <cell r="G506">
            <v>1.2774674715821317</v>
          </cell>
          <cell r="H506">
            <v>1.2721470822051717</v>
          </cell>
          <cell r="I506">
            <v>1.257186566980038</v>
          </cell>
          <cell r="J506">
            <v>1.249413437740764</v>
          </cell>
          <cell r="K506">
            <v>1.2314412581719003</v>
          </cell>
          <cell r="L506">
            <v>1.2128148974348527</v>
          </cell>
          <cell r="M506">
            <v>1.2082258686170528</v>
          </cell>
          <cell r="N506">
            <v>1.1962509898568965</v>
          </cell>
          <cell r="O506">
            <v>1.1710457853826264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0.6962185869083014</v>
          </cell>
          <cell r="D508">
            <v>0.8733405069931499</v>
          </cell>
          <cell r="E508">
            <v>0.8425518394534157</v>
          </cell>
          <cell r="F508">
            <v>0.8013032678183951</v>
          </cell>
          <cell r="G508">
            <v>0.7736049324385026</v>
          </cell>
          <cell r="H508">
            <v>0.6407237846086767</v>
          </cell>
          <cell r="I508">
            <v>0.6356361535443426</v>
          </cell>
          <cell r="J508">
            <v>0.5836387318850998</v>
          </cell>
          <cell r="K508">
            <v>0.5173416984998356</v>
          </cell>
          <cell r="L508">
            <v>0.5314750406189876</v>
          </cell>
          <cell r="M508">
            <v>0.5382695240471573</v>
          </cell>
          <cell r="N508">
            <v>0.5933140785349966</v>
          </cell>
          <cell r="O508">
            <v>0.6193368011061756</v>
          </cell>
        </row>
        <row r="509">
          <cell r="A509">
            <v>31</v>
          </cell>
          <cell r="B509" t="str">
            <v>HSBC Bank (Chile)</v>
          </cell>
          <cell r="C509">
            <v>0.47904191616766467</v>
          </cell>
          <cell r="D509">
            <v>1.4697876973326074</v>
          </cell>
          <cell r="E509">
            <v>1.1478080119798681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0.35274423053928017</v>
          </cell>
          <cell r="D510">
            <v>0.4582100806217737</v>
          </cell>
          <cell r="E510">
            <v>0.16760583730674758</v>
          </cell>
          <cell r="F510">
            <v>0.2590899828243719</v>
          </cell>
          <cell r="G510">
            <v>0.42651296829971186</v>
          </cell>
          <cell r="H510">
            <v>0.5276352611940298</v>
          </cell>
          <cell r="I510">
            <v>0.5239146431199412</v>
          </cell>
          <cell r="J510">
            <v>0.5000726849832824</v>
          </cell>
          <cell r="K510">
            <v>0.4728886825843511</v>
          </cell>
          <cell r="L510">
            <v>0.480608025036325</v>
          </cell>
          <cell r="M510">
            <v>0.6475743873164741</v>
          </cell>
          <cell r="N510">
            <v>0.7127465605834576</v>
          </cell>
          <cell r="O510">
            <v>0.7787398573217884</v>
          </cell>
        </row>
        <row r="511">
          <cell r="A511">
            <v>39</v>
          </cell>
          <cell r="B511" t="str">
            <v>Itaú Chile</v>
          </cell>
          <cell r="C511">
            <v>0.5999343941248106</v>
          </cell>
          <cell r="D511">
            <v>0.6191817936883242</v>
          </cell>
          <cell r="E511">
            <v>0.5941760340463776</v>
          </cell>
          <cell r="F511">
            <v>0.5947839639005178</v>
          </cell>
          <cell r="G511">
            <v>0.575241398096135</v>
          </cell>
          <cell r="H511">
            <v>0.7595694486563979</v>
          </cell>
          <cell r="I511">
            <v>0.7365624342285627</v>
          </cell>
          <cell r="J511">
            <v>0.6957106355991634</v>
          </cell>
          <cell r="K511">
            <v>0.6940243265484032</v>
          </cell>
          <cell r="L511">
            <v>0.6582755108419469</v>
          </cell>
          <cell r="M511">
            <v>0.6503293027145695</v>
          </cell>
          <cell r="N511">
            <v>0.6115031184603926</v>
          </cell>
          <cell r="O511">
            <v>0.6565843780775232</v>
          </cell>
        </row>
        <row r="512">
          <cell r="A512">
            <v>57</v>
          </cell>
          <cell r="B512" t="str">
            <v>Paris</v>
          </cell>
          <cell r="C512">
            <v>0.37439700482396143</v>
          </cell>
          <cell r="D512">
            <v>0.38307700974592984</v>
          </cell>
          <cell r="E512">
            <v>0.3714477511747595</v>
          </cell>
          <cell r="F512">
            <v>0.33659523772363814</v>
          </cell>
          <cell r="G512">
            <v>0.32690055501807624</v>
          </cell>
          <cell r="H512">
            <v>0.31602937452519625</v>
          </cell>
          <cell r="I512">
            <v>0.3244875986920807</v>
          </cell>
          <cell r="J512">
            <v>0.3476356737774728</v>
          </cell>
          <cell r="K512">
            <v>0.36541364927454645</v>
          </cell>
          <cell r="L512">
            <v>0.38336437253264305</v>
          </cell>
          <cell r="M512">
            <v>0.3918965221860545</v>
          </cell>
          <cell r="N512">
            <v>0.4596762100756475</v>
          </cell>
          <cell r="O512">
            <v>0.3157290470723306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0.2897021393012951</v>
          </cell>
          <cell r="D515">
            <v>0.29803587091896816</v>
          </cell>
          <cell r="E515">
            <v>0.31213833971216043</v>
          </cell>
          <cell r="F515">
            <v>0.3220249772716398</v>
          </cell>
          <cell r="G515">
            <v>0.31132535651774695</v>
          </cell>
          <cell r="H515">
            <v>0.2921641666148645</v>
          </cell>
          <cell r="I515">
            <v>0.2902122355381534</v>
          </cell>
          <cell r="J515">
            <v>0.28224548265395855</v>
          </cell>
          <cell r="K515">
            <v>0.28508121992181434</v>
          </cell>
          <cell r="L515">
            <v>0.2717722361232159</v>
          </cell>
          <cell r="M515">
            <v>0.2752151873850345</v>
          </cell>
          <cell r="N515">
            <v>0.2725075839374775</v>
          </cell>
          <cell r="O515">
            <v>0.27295642445652424</v>
          </cell>
        </row>
        <row r="516">
          <cell r="A516">
            <v>37</v>
          </cell>
          <cell r="B516" t="str">
            <v>Santander-Chile</v>
          </cell>
          <cell r="C516">
            <v>0.9429548712352379</v>
          </cell>
          <cell r="D516">
            <v>0.9485814766856736</v>
          </cell>
          <cell r="E516">
            <v>0.9705749475015475</v>
          </cell>
          <cell r="F516">
            <v>0.9914858681386804</v>
          </cell>
          <cell r="G516">
            <v>1.0172814783145272</v>
          </cell>
          <cell r="H516">
            <v>1.047187591517369</v>
          </cell>
          <cell r="I516">
            <v>1.0202388761026016</v>
          </cell>
          <cell r="J516">
            <v>1.0820244498158054</v>
          </cell>
          <cell r="K516">
            <v>1.085165673619577</v>
          </cell>
          <cell r="L516">
            <v>1.0878195051292225</v>
          </cell>
          <cell r="M516">
            <v>1.079287127760479</v>
          </cell>
          <cell r="N516">
            <v>1.1189357433291063</v>
          </cell>
          <cell r="O516">
            <v>1.1158463670047936</v>
          </cell>
        </row>
        <row r="517">
          <cell r="A517">
            <v>14</v>
          </cell>
          <cell r="B517" t="str">
            <v>Scotiabank Chile</v>
          </cell>
          <cell r="C517">
            <v>0.9967517685141203</v>
          </cell>
          <cell r="D517">
            <v>0.9609987143674404</v>
          </cell>
          <cell r="E517">
            <v>0.8955703375944566</v>
          </cell>
          <cell r="F517">
            <v>0.8673435250106448</v>
          </cell>
          <cell r="G517">
            <v>0.8308188334101142</v>
          </cell>
          <cell r="H517">
            <v>0.7597890079424244</v>
          </cell>
          <cell r="I517">
            <v>0.7305004482649404</v>
          </cell>
          <cell r="J517">
            <v>0.6859093136356597</v>
          </cell>
          <cell r="K517">
            <v>0.6585177806340758</v>
          </cell>
          <cell r="L517">
            <v>0.6214766257661917</v>
          </cell>
          <cell r="M517">
            <v>0.6101003547780889</v>
          </cell>
          <cell r="N517">
            <v>0.5833708218256911</v>
          </cell>
          <cell r="O517">
            <v>0.5717979224736554</v>
          </cell>
        </row>
        <row r="518">
          <cell r="A518">
            <v>49</v>
          </cell>
          <cell r="B518" t="str">
            <v>Security</v>
          </cell>
          <cell r="C518">
            <v>0.14329460159146912</v>
          </cell>
          <cell r="D518">
            <v>0.14187190039783903</v>
          </cell>
          <cell r="E518">
            <v>0.09773772503809532</v>
          </cell>
          <cell r="F518">
            <v>0.15707170790435776</v>
          </cell>
          <cell r="G518">
            <v>0.15029072632305115</v>
          </cell>
          <cell r="H518">
            <v>0.13905209872216748</v>
          </cell>
          <cell r="I518">
            <v>0.1604566354843824</v>
          </cell>
          <cell r="J518">
            <v>0.1854596528257378</v>
          </cell>
          <cell r="K518">
            <v>0.20628022375010976</v>
          </cell>
          <cell r="L518">
            <v>0.1918738463641957</v>
          </cell>
          <cell r="M518">
            <v>0.18530901327448224</v>
          </cell>
          <cell r="N518">
            <v>0.1609875076634464</v>
          </cell>
          <cell r="O518">
            <v>0.16718455445316238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3.5538874443922737</v>
          </cell>
          <cell r="D521">
            <v>3.4166312708230078</v>
          </cell>
          <cell r="E521">
            <v>3.2934205217859067</v>
          </cell>
          <cell r="F521">
            <v>3.6768622411548617</v>
          </cell>
          <cell r="G521">
            <v>3.5672611713383455</v>
          </cell>
          <cell r="H521">
            <v>3.4459243533958404</v>
          </cell>
          <cell r="I521">
            <v>3.282491008946821</v>
          </cell>
          <cell r="J521">
            <v>3.0846021857499153</v>
          </cell>
          <cell r="K521">
            <v>2.826412396371049</v>
          </cell>
          <cell r="L521">
            <v>2.566122743983976</v>
          </cell>
          <cell r="M521">
            <v>2.4587202045276397</v>
          </cell>
          <cell r="N521">
            <v>2.246113453487625</v>
          </cell>
          <cell r="O521">
            <v>2.067285429802369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>
            <v>0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1.2896561460656966</v>
          </cell>
          <cell r="D530">
            <v>1.2574941755427274</v>
          </cell>
          <cell r="E530">
            <v>1.2293322767522932</v>
          </cell>
          <cell r="F530">
            <v>1.3053759592665397</v>
          </cell>
          <cell r="G530">
            <v>1.2886644123391442</v>
          </cell>
          <cell r="H530">
            <v>1.2630382224908077</v>
          </cell>
          <cell r="I530">
            <v>1.2190730099012805</v>
          </cell>
          <cell r="J530">
            <v>1.1872683440423566</v>
          </cell>
          <cell r="K530">
            <v>1.136937334185057</v>
          </cell>
          <cell r="L530">
            <v>1.086168269993037</v>
          </cell>
          <cell r="M530">
            <v>1.0678240503807028</v>
          </cell>
          <cell r="N530">
            <v>1.0362692140708092</v>
          </cell>
          <cell r="O530">
            <v>1.0009094280766673</v>
          </cell>
        </row>
        <row r="538">
          <cell r="A538">
            <v>970</v>
          </cell>
          <cell r="B538" t="str">
            <v>Bancos establecidos en Chile</v>
          </cell>
          <cell r="C538">
            <v>0.5484358087176096</v>
          </cell>
          <cell r="D538">
            <v>0.5679026440260627</v>
          </cell>
          <cell r="E538">
            <v>0.5786557283040508</v>
          </cell>
          <cell r="F538">
            <v>0.5773347522666656</v>
          </cell>
          <cell r="G538">
            <v>0.5836884986537039</v>
          </cell>
          <cell r="H538">
            <v>0.5757011710876683</v>
          </cell>
          <cell r="I538">
            <v>0.5874582490801611</v>
          </cell>
          <cell r="J538">
            <v>0.5855113218366049</v>
          </cell>
          <cell r="K538">
            <v>0.5765300327466941</v>
          </cell>
          <cell r="L538">
            <v>0.572928973456623</v>
          </cell>
          <cell r="M538">
            <v>0.5639863099383524</v>
          </cell>
          <cell r="N538">
            <v>0.6046019331573571</v>
          </cell>
          <cell r="O538">
            <v>0.6084533248846199</v>
          </cell>
        </row>
        <row r="539">
          <cell r="A539">
            <v>28</v>
          </cell>
          <cell r="B539" t="str">
            <v>Bice</v>
          </cell>
          <cell r="C539">
            <v>0.13593486111301817</v>
          </cell>
          <cell r="D539">
            <v>0.19701354637970625</v>
          </cell>
          <cell r="E539">
            <v>0.17879468186645517</v>
          </cell>
          <cell r="F539">
            <v>0.18331928331526903</v>
          </cell>
          <cell r="G539">
            <v>0.13595495530160195</v>
          </cell>
          <cell r="H539">
            <v>0.14099139210448203</v>
          </cell>
          <cell r="I539">
            <v>0.1358393637778162</v>
          </cell>
          <cell r="J539">
            <v>0.09717069230963378</v>
          </cell>
          <cell r="K539">
            <v>0.09143275121148395</v>
          </cell>
          <cell r="L539">
            <v>0.10328233531574885</v>
          </cell>
          <cell r="M539">
            <v>0.12591743899810556</v>
          </cell>
          <cell r="N539">
            <v>0.12485368708544675</v>
          </cell>
          <cell r="O539">
            <v>0.18425699463680534</v>
          </cell>
        </row>
        <row r="540">
          <cell r="A540">
            <v>504</v>
          </cell>
          <cell r="B540" t="str">
            <v>Bilbao Vizcaya Argentaria, Chile</v>
          </cell>
          <cell r="C540">
            <v>0.5068121604834763</v>
          </cell>
          <cell r="D540">
            <v>0.4452139272059896</v>
          </cell>
          <cell r="E540">
            <v>0.43909814216548815</v>
          </cell>
          <cell r="F540">
            <v>0.47554214196867484</v>
          </cell>
          <cell r="G540">
            <v>0.49302319776459635</v>
          </cell>
          <cell r="H540">
            <v>0.4910723124699876</v>
          </cell>
          <cell r="I540">
            <v>0.517330372326874</v>
          </cell>
          <cell r="J540">
            <v>0.5076906835444605</v>
          </cell>
          <cell r="K540">
            <v>0.5317489476302313</v>
          </cell>
          <cell r="L540">
            <v>0.5474049102414383</v>
          </cell>
          <cell r="M540">
            <v>0.5697629244464505</v>
          </cell>
          <cell r="N540">
            <v>0.6533554762547207</v>
          </cell>
          <cell r="O540">
            <v>0.6714461478876739</v>
          </cell>
        </row>
        <row r="541">
          <cell r="A541">
            <v>55</v>
          </cell>
          <cell r="B541" t="str">
            <v>Consorcio</v>
          </cell>
          <cell r="C541">
            <v>0.18703128688420403</v>
          </cell>
          <cell r="D541">
            <v>0.15511146381934926</v>
          </cell>
          <cell r="E541">
            <v>0.16462967270905285</v>
          </cell>
          <cell r="F541">
            <v>0.17084586499617377</v>
          </cell>
          <cell r="G541">
            <v>0.17067849099099097</v>
          </cell>
          <cell r="H541">
            <v>0.17047035903145003</v>
          </cell>
          <cell r="I541">
            <v>0.15572325752519808</v>
          </cell>
          <cell r="J541">
            <v>0.1571503404924044</v>
          </cell>
          <cell r="K541">
            <v>0.15464688960207526</v>
          </cell>
          <cell r="L541">
            <v>0.13520557763732327</v>
          </cell>
          <cell r="M541">
            <v>0.135152529283048</v>
          </cell>
          <cell r="N541">
            <v>0.1310119489211245</v>
          </cell>
          <cell r="O541">
            <v>0.14159236957164417</v>
          </cell>
        </row>
        <row r="542">
          <cell r="A542">
            <v>27</v>
          </cell>
          <cell r="B542" t="str">
            <v>Corpbanca</v>
          </cell>
          <cell r="C542">
            <v>0.5062207524205099</v>
          </cell>
          <cell r="D542">
            <v>0.4935733380182045</v>
          </cell>
          <cell r="E542">
            <v>0.47126160609571294</v>
          </cell>
          <cell r="F542">
            <v>0.4323106911006507</v>
          </cell>
          <cell r="G542">
            <v>0.4071568655316488</v>
          </cell>
          <cell r="H542">
            <v>0.42885583792013116</v>
          </cell>
          <cell r="I542">
            <v>0.4249867119119296</v>
          </cell>
          <cell r="J542">
            <v>0.387655998040928</v>
          </cell>
          <cell r="K542">
            <v>0.3363090481517843</v>
          </cell>
          <cell r="L542">
            <v>0.31486132013658896</v>
          </cell>
          <cell r="M542">
            <v>0.3666574872746977</v>
          </cell>
          <cell r="N542">
            <v>0.3554169506880759</v>
          </cell>
          <cell r="O542">
            <v>0.3733729088657889</v>
          </cell>
        </row>
        <row r="543">
          <cell r="A543">
            <v>1</v>
          </cell>
          <cell r="B543" t="str">
            <v>De Chile</v>
          </cell>
          <cell r="C543">
            <v>0.4529705575049532</v>
          </cell>
          <cell r="D543">
            <v>0.47154294088758275</v>
          </cell>
          <cell r="E543">
            <v>0.5050473688091626</v>
          </cell>
          <cell r="F543">
            <v>0.5491489476007727</v>
          </cell>
          <cell r="G543">
            <v>0.586518974471459</v>
          </cell>
          <cell r="H543">
            <v>0.5627895000909311</v>
          </cell>
          <cell r="I543">
            <v>0.590771008731476</v>
          </cell>
          <cell r="J543">
            <v>0.5324272331155508</v>
          </cell>
          <cell r="K543">
            <v>0.598571938028693</v>
          </cell>
          <cell r="L543">
            <v>0.5746908710579839</v>
          </cell>
          <cell r="M543">
            <v>0.5976577945416661</v>
          </cell>
          <cell r="N543">
            <v>0.5945476327654164</v>
          </cell>
          <cell r="O543">
            <v>0.5753090843934778</v>
          </cell>
        </row>
        <row r="544">
          <cell r="A544">
            <v>16</v>
          </cell>
          <cell r="B544" t="str">
            <v>De Crédito e Inversiones</v>
          </cell>
          <cell r="C544">
            <v>0.8368715591089969</v>
          </cell>
          <cell r="D544">
            <v>0.8150325683692332</v>
          </cell>
          <cell r="E544">
            <v>0.8507083950095158</v>
          </cell>
          <cell r="F544">
            <v>0.8737991638700154</v>
          </cell>
          <cell r="G544">
            <v>0.9105404727090198</v>
          </cell>
          <cell r="H544">
            <v>0.9314870332002798</v>
          </cell>
          <cell r="I544">
            <v>0.9163473669220397</v>
          </cell>
          <cell r="J544">
            <v>0.9628206472054782</v>
          </cell>
          <cell r="K544">
            <v>0.8848081339565235</v>
          </cell>
          <cell r="L544">
            <v>0.841550630757914</v>
          </cell>
          <cell r="M544">
            <v>0.824029788484023</v>
          </cell>
          <cell r="N544">
            <v>0.8354349767592911</v>
          </cell>
          <cell r="O544">
            <v>0.8231657066722485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0.9527320811036448</v>
          </cell>
          <cell r="D546">
            <v>1.2129661062219872</v>
          </cell>
          <cell r="E546">
            <v>1.1687625631427139</v>
          </cell>
          <cell r="F546">
            <v>1.1038686754072835</v>
          </cell>
          <cell r="G546">
            <v>1.0584171777938258</v>
          </cell>
          <cell r="H546">
            <v>0.8655287852545046</v>
          </cell>
          <cell r="I546">
            <v>0.8588020000288188</v>
          </cell>
          <cell r="J546">
            <v>0.7807580110181738</v>
          </cell>
          <cell r="K546">
            <v>0.6801695713612812</v>
          </cell>
          <cell r="L546">
            <v>0.7018352241187631</v>
          </cell>
          <cell r="M546">
            <v>0.7080116210284394</v>
          </cell>
          <cell r="N546">
            <v>0.7930706315600734</v>
          </cell>
          <cell r="O546">
            <v>0.8311945648688855</v>
          </cell>
        </row>
        <row r="547">
          <cell r="A547">
            <v>31</v>
          </cell>
          <cell r="B547" t="str">
            <v>HSBC Bank (Chile)</v>
          </cell>
          <cell r="C547">
            <v>0.6896551724137931</v>
          </cell>
          <cell r="D547">
            <v>2.694610778443114</v>
          </cell>
          <cell r="E547">
            <v>2.6021029272796503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0.45104463639845116</v>
          </cell>
          <cell r="D548">
            <v>0.6118258391652349</v>
          </cell>
          <cell r="E548">
            <v>0.17754297839172045</v>
          </cell>
          <cell r="F548">
            <v>0.3095017022593624</v>
          </cell>
          <cell r="G548">
            <v>0.5481175307754516</v>
          </cell>
          <cell r="H548">
            <v>0.7022023619533994</v>
          </cell>
          <cell r="I548">
            <v>0.6738857647441557</v>
          </cell>
          <cell r="J548">
            <v>0.6214082138018034</v>
          </cell>
          <cell r="K548">
            <v>0.594872763325622</v>
          </cell>
          <cell r="L548">
            <v>0.6295958091027059</v>
          </cell>
          <cell r="M548">
            <v>0.9021681136925838</v>
          </cell>
          <cell r="N548">
            <v>1.0125337920865076</v>
          </cell>
          <cell r="O548">
            <v>1.1166314132520045</v>
          </cell>
        </row>
        <row r="549">
          <cell r="A549">
            <v>39</v>
          </cell>
          <cell r="B549" t="str">
            <v>Itaú Chile</v>
          </cell>
          <cell r="C549">
            <v>0.9938763095257335</v>
          </cell>
          <cell r="D549">
            <v>1.071161980592187</v>
          </cell>
          <cell r="E549">
            <v>1.0123877026052381</v>
          </cell>
          <cell r="F549">
            <v>1.0143462177230405</v>
          </cell>
          <cell r="G549">
            <v>0.9632176545589684</v>
          </cell>
          <cell r="H549">
            <v>1.0224810804263085</v>
          </cell>
          <cell r="I549">
            <v>1.088938870528733</v>
          </cell>
          <cell r="J549">
            <v>1.0960489661396007</v>
          </cell>
          <cell r="K549">
            <v>1.129866094947347</v>
          </cell>
          <cell r="L549">
            <v>1.0479228638059348</v>
          </cell>
          <cell r="M549">
            <v>1.0501265652273966</v>
          </cell>
          <cell r="N549">
            <v>0.9972866187461323</v>
          </cell>
          <cell r="O549">
            <v>1.1212493921798576</v>
          </cell>
        </row>
        <row r="550">
          <cell r="A550">
            <v>57</v>
          </cell>
          <cell r="B550" t="str">
            <v>Paris</v>
          </cell>
          <cell r="C550">
            <v>0.36161385148686753</v>
          </cell>
          <cell r="D550">
            <v>0.3701084106679024</v>
          </cell>
          <cell r="E550">
            <v>0.35523656213311383</v>
          </cell>
          <cell r="F550">
            <v>0.3210901401832563</v>
          </cell>
          <cell r="G550">
            <v>0.31264005946720014</v>
          </cell>
          <cell r="H550">
            <v>0.30198517231078403</v>
          </cell>
          <cell r="I550">
            <v>0.3080158865732832</v>
          </cell>
          <cell r="J550">
            <v>0.3336235191062999</v>
          </cell>
          <cell r="K550">
            <v>0.3483976451611133</v>
          </cell>
          <cell r="L550">
            <v>0.37161278837541795</v>
          </cell>
          <cell r="M550">
            <v>0.3866068346565413</v>
          </cell>
          <cell r="N550">
            <v>0.4555581418548199</v>
          </cell>
          <cell r="O550">
            <v>0.3024614100959533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0.366647032740124</v>
          </cell>
          <cell r="D553">
            <v>0.37612920528804955</v>
          </cell>
          <cell r="E553">
            <v>0.3903708523096942</v>
          </cell>
          <cell r="F553">
            <v>0.4024930251606133</v>
          </cell>
          <cell r="G553">
            <v>0.3902407868684933</v>
          </cell>
          <cell r="H553">
            <v>0.3785488958990536</v>
          </cell>
          <cell r="I553">
            <v>0.36948379639863826</v>
          </cell>
          <cell r="J553">
            <v>0.359718981275845</v>
          </cell>
          <cell r="K553">
            <v>0.36028451333733646</v>
          </cell>
          <cell r="L553">
            <v>0.3413115941584152</v>
          </cell>
          <cell r="M553">
            <v>0.3432998396710196</v>
          </cell>
          <cell r="N553">
            <v>0.33723007872767297</v>
          </cell>
          <cell r="O553">
            <v>0.33523399937181375</v>
          </cell>
        </row>
        <row r="554">
          <cell r="A554">
            <v>37</v>
          </cell>
          <cell r="B554" t="str">
            <v>Santander-Chile</v>
          </cell>
          <cell r="C554">
            <v>0.4321895572296142</v>
          </cell>
          <cell r="D554">
            <v>0.4349753468677869</v>
          </cell>
          <cell r="E554">
            <v>0.4571157676461761</v>
          </cell>
          <cell r="F554">
            <v>0.3951461489846065</v>
          </cell>
          <cell r="G554">
            <v>0.38405658928725106</v>
          </cell>
          <cell r="H554">
            <v>0.39914527947673545</v>
          </cell>
          <cell r="I554">
            <v>0.39930683836782704</v>
          </cell>
          <cell r="J554">
            <v>0.4358605861945017</v>
          </cell>
          <cell r="K554">
            <v>0.3916587593237634</v>
          </cell>
          <cell r="L554">
            <v>0.4331279532573289</v>
          </cell>
          <cell r="M554">
            <v>0.3639787987238809</v>
          </cell>
          <cell r="N554">
            <v>0.475068190252263</v>
          </cell>
          <cell r="O554">
            <v>0.46622048613610306</v>
          </cell>
        </row>
        <row r="555">
          <cell r="A555">
            <v>14</v>
          </cell>
          <cell r="B555" t="str">
            <v>Scotiabank Chile</v>
          </cell>
          <cell r="C555">
            <v>0.43421352488255416</v>
          </cell>
          <cell r="D555">
            <v>0.487582852706432</v>
          </cell>
          <cell r="E555">
            <v>0.4963064148398306</v>
          </cell>
          <cell r="F555">
            <v>0.5029975675905508</v>
          </cell>
          <cell r="G555">
            <v>0.5073832101980714</v>
          </cell>
          <cell r="H555">
            <v>0.47499275572297883</v>
          </cell>
          <cell r="I555">
            <v>0.4788208669483124</v>
          </cell>
          <cell r="J555">
            <v>0.4863502771602681</v>
          </cell>
          <cell r="K555">
            <v>0.505605695342779</v>
          </cell>
          <cell r="L555">
            <v>0.4792900968689017</v>
          </cell>
          <cell r="M555">
            <v>0.5124780576298542</v>
          </cell>
          <cell r="N555">
            <v>0.5056753994297702</v>
          </cell>
          <cell r="O555">
            <v>0.5790175571013927</v>
          </cell>
        </row>
        <row r="556">
          <cell r="A556">
            <v>49</v>
          </cell>
          <cell r="B556" t="str">
            <v>Security</v>
          </cell>
          <cell r="C556">
            <v>0.3267713885336287</v>
          </cell>
          <cell r="D556">
            <v>0.3265023798916739</v>
          </cell>
          <cell r="E556">
            <v>0.18304337030770917</v>
          </cell>
          <cell r="F556">
            <v>0.3759097358905113</v>
          </cell>
          <cell r="G556">
            <v>0.3479471120389701</v>
          </cell>
          <cell r="H556">
            <v>0.3429300154854335</v>
          </cell>
          <cell r="I556">
            <v>0.4270961710084569</v>
          </cell>
          <cell r="J556">
            <v>0.5140774127885843</v>
          </cell>
          <cell r="K556">
            <v>0.5767933380369457</v>
          </cell>
          <cell r="L556">
            <v>0.5492102559930027</v>
          </cell>
          <cell r="M556">
            <v>0.5210483391898831</v>
          </cell>
          <cell r="N556">
            <v>0.4556881684707422</v>
          </cell>
          <cell r="O556">
            <v>0.48837186587355075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0.6557204682979336</v>
          </cell>
          <cell r="D559">
            <v>0.6479776455102356</v>
          </cell>
          <cell r="E559">
            <v>0.6889140669895916</v>
          </cell>
          <cell r="F559">
            <v>0.6467015329063963</v>
          </cell>
          <cell r="G559">
            <v>0.5852583743587978</v>
          </cell>
          <cell r="H559">
            <v>0.5877470032251761</v>
          </cell>
          <cell r="I559">
            <v>0.5170480622316724</v>
          </cell>
          <cell r="J559">
            <v>0.60754720705959</v>
          </cell>
          <cell r="K559">
            <v>0.6698235307037703</v>
          </cell>
          <cell r="L559">
            <v>0.7183975793941613</v>
          </cell>
          <cell r="M559">
            <v>0.7199774932737381</v>
          </cell>
          <cell r="N559">
            <v>0.703483991219697</v>
          </cell>
          <cell r="O559">
            <v>0.6973175761213282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>
            <v>0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0.5590754617571304</v>
          </cell>
          <cell r="D568">
            <v>0.5759202060676719</v>
          </cell>
          <cell r="E568">
            <v>0.5897496128690497</v>
          </cell>
          <cell r="F568">
            <v>0.5843514663709314</v>
          </cell>
          <cell r="G568">
            <v>0.5838431495007581</v>
          </cell>
          <cell r="H568">
            <v>0.5769058775308428</v>
          </cell>
          <cell r="I568">
            <v>0.5803805111554787</v>
          </cell>
          <cell r="J568">
            <v>0.5877340698989737</v>
          </cell>
          <cell r="K568">
            <v>0.5859717399563942</v>
          </cell>
          <cell r="L568">
            <v>0.5877154810269257</v>
          </cell>
          <cell r="M568">
            <v>0.5799155824125635</v>
          </cell>
          <cell r="N568">
            <v>0.6147391880008088</v>
          </cell>
          <cell r="O568">
            <v>0.6175273725008871</v>
          </cell>
        </row>
        <row r="576">
          <cell r="A576">
            <v>970</v>
          </cell>
          <cell r="B576" t="str">
            <v>Bancos establecidos en Chile</v>
          </cell>
          <cell r="C576">
            <v>0.9493515521310346</v>
          </cell>
          <cell r="D576">
            <v>0.9267013022552519</v>
          </cell>
          <cell r="E576">
            <v>0.9114952056654545</v>
          </cell>
          <cell r="F576">
            <v>0.9308071190371371</v>
          </cell>
          <cell r="G576">
            <v>0.9393278241793085</v>
          </cell>
          <cell r="H576">
            <v>0.9436025864164677</v>
          </cell>
          <cell r="I576">
            <v>0.9098721542199099</v>
          </cell>
          <cell r="J576">
            <v>0.9149992838932688</v>
          </cell>
          <cell r="K576">
            <v>0.9133836681458856</v>
          </cell>
          <cell r="L576">
            <v>0.9074400730893109</v>
          </cell>
          <cell r="M576">
            <v>0.9115175980781348</v>
          </cell>
          <cell r="N576">
            <v>0.8982901953856806</v>
          </cell>
          <cell r="O576">
            <v>0.8881506588896712</v>
          </cell>
        </row>
        <row r="577">
          <cell r="A577">
            <v>28</v>
          </cell>
          <cell r="B577" t="str">
            <v>Bice</v>
          </cell>
          <cell r="C577">
            <v>0.06447805987471716</v>
          </cell>
          <cell r="D577">
            <v>0.06515738013355335</v>
          </cell>
          <cell r="E577">
            <v>0.06638763511219128</v>
          </cell>
          <cell r="F577">
            <v>0.07044734061289186</v>
          </cell>
          <cell r="G577">
            <v>0.07014434968804224</v>
          </cell>
          <cell r="H577">
            <v>0.07356725061426843</v>
          </cell>
          <cell r="I577">
            <v>0.06772041554399666</v>
          </cell>
          <cell r="J577">
            <v>0.0597609561752988</v>
          </cell>
          <cell r="K577">
            <v>0.05968378190345354</v>
          </cell>
          <cell r="L577">
            <v>0.06233821121031222</v>
          </cell>
          <cell r="M577">
            <v>0.06687370672903545</v>
          </cell>
          <cell r="N577">
            <v>0.059915702416369114</v>
          </cell>
          <cell r="O577">
            <v>0.05618605028989972</v>
          </cell>
        </row>
        <row r="578">
          <cell r="A578">
            <v>504</v>
          </cell>
          <cell r="B578" t="str">
            <v>Bilbao Vizcaya Argentaria, Chile</v>
          </cell>
          <cell r="C578">
            <v>1.4199341673588781</v>
          </cell>
          <cell r="D578">
            <v>1.3701368756247678</v>
          </cell>
          <cell r="E578">
            <v>1.3239528618686567</v>
          </cell>
          <cell r="F578">
            <v>1.3385826548635822</v>
          </cell>
          <cell r="G578">
            <v>1.3311842711293302</v>
          </cell>
          <cell r="H578">
            <v>1.2387601615842327</v>
          </cell>
          <cell r="I578">
            <v>1.1931122328612833</v>
          </cell>
          <cell r="J578">
            <v>1.2058518589940552</v>
          </cell>
          <cell r="K578">
            <v>1.1472792409545898</v>
          </cell>
          <cell r="L578">
            <v>1.2008789128035484</v>
          </cell>
          <cell r="M578">
            <v>1.2473122315088447</v>
          </cell>
          <cell r="N578">
            <v>1.2622106562809539</v>
          </cell>
          <cell r="O578">
            <v>1.2522571591002885</v>
          </cell>
        </row>
        <row r="579">
          <cell r="A579">
            <v>55</v>
          </cell>
          <cell r="B579" t="str">
            <v>Consorcio</v>
          </cell>
          <cell r="C579">
            <v>0.023407554788307926</v>
          </cell>
          <cell r="D579">
            <v>0.007664988885766116</v>
          </cell>
          <cell r="E579">
            <v>0.007350959300188675</v>
          </cell>
          <cell r="F579">
            <v>0.009443093557449421</v>
          </cell>
          <cell r="G579">
            <v>0.004365477801545379</v>
          </cell>
          <cell r="H579">
            <v>0.00421203378051092</v>
          </cell>
          <cell r="I579">
            <v>0.006270509792446126</v>
          </cell>
          <cell r="J579">
            <v>0.008143819858704725</v>
          </cell>
          <cell r="K579">
            <v>0.00836557565617484</v>
          </cell>
          <cell r="L579">
            <v>0.006317385444743935</v>
          </cell>
          <cell r="M579">
            <v>0.006360648786176189</v>
          </cell>
          <cell r="N579">
            <v>0.0039203387172651715</v>
          </cell>
          <cell r="O579">
            <v>0.003827238456092007</v>
          </cell>
        </row>
        <row r="580">
          <cell r="A580">
            <v>27</v>
          </cell>
          <cell r="B580" t="str">
            <v>Corpbanca</v>
          </cell>
          <cell r="C580">
            <v>0.5152784437082361</v>
          </cell>
          <cell r="D580">
            <v>0.5080243008075325</v>
          </cell>
          <cell r="E580">
            <v>0.49729769830156695</v>
          </cell>
          <cell r="F580">
            <v>0.4726889875788164</v>
          </cell>
          <cell r="G580">
            <v>0.4510148040933023</v>
          </cell>
          <cell r="H580">
            <v>0.4427406638301528</v>
          </cell>
          <cell r="I580">
            <v>0.4059959711448186</v>
          </cell>
          <cell r="J580">
            <v>0.39287095526621113</v>
          </cell>
          <cell r="K580">
            <v>0.3747360734073122</v>
          </cell>
          <cell r="L580">
            <v>0.3626582273633483</v>
          </cell>
          <cell r="M580">
            <v>0.353097964875846</v>
          </cell>
          <cell r="N580">
            <v>0.34667495375684726</v>
          </cell>
          <cell r="O580">
            <v>0.3494404931351026</v>
          </cell>
        </row>
        <row r="581">
          <cell r="A581">
            <v>1</v>
          </cell>
          <cell r="B581" t="str">
            <v>De Chile</v>
          </cell>
          <cell r="C581">
            <v>0.36334041047416843</v>
          </cell>
          <cell r="D581">
            <v>0.35534963504519695</v>
          </cell>
          <cell r="E581">
            <v>0.34532936014540067</v>
          </cell>
          <cell r="F581">
            <v>0.33424224469998726</v>
          </cell>
          <cell r="G581">
            <v>0.3324830619854116</v>
          </cell>
          <cell r="H581">
            <v>0.34695873528346993</v>
          </cell>
          <cell r="I581">
            <v>0.33082711396832437</v>
          </cell>
          <cell r="J581">
            <v>0.32634018439666646</v>
          </cell>
          <cell r="K581">
            <v>0.32590936668454057</v>
          </cell>
          <cell r="L581">
            <v>0.329676163643202</v>
          </cell>
          <cell r="M581">
            <v>0.3091196998056919</v>
          </cell>
          <cell r="N581">
            <v>0.29064483289140436</v>
          </cell>
          <cell r="O581">
            <v>0.2918580783423171</v>
          </cell>
        </row>
        <row r="582">
          <cell r="A582">
            <v>16</v>
          </cell>
          <cell r="B582" t="str">
            <v>De Crédito e Inversiones</v>
          </cell>
          <cell r="C582">
            <v>1.5374288564219913</v>
          </cell>
          <cell r="D582">
            <v>1.471380247815293</v>
          </cell>
          <cell r="E582">
            <v>1.4477014592604098</v>
          </cell>
          <cell r="F582">
            <v>1.5001667602114186</v>
          </cell>
          <cell r="G582">
            <v>1.5159642140595728</v>
          </cell>
          <cell r="H582">
            <v>1.492281745659069</v>
          </cell>
          <cell r="I582">
            <v>1.4775152918316359</v>
          </cell>
          <cell r="J582">
            <v>1.4347627042359394</v>
          </cell>
          <cell r="K582">
            <v>1.456762022502224</v>
          </cell>
          <cell r="L582">
            <v>1.4555754540515664</v>
          </cell>
          <cell r="M582">
            <v>1.4590808118240692</v>
          </cell>
          <cell r="N582">
            <v>1.432024036450918</v>
          </cell>
          <cell r="O582">
            <v>1.3977967106292435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0.15544893353063388</v>
          </cell>
          <cell r="D584">
            <v>0.15820258639457757</v>
          </cell>
          <cell r="E584">
            <v>0.15825585759097058</v>
          </cell>
          <cell r="F584">
            <v>0.16620132613359387</v>
          </cell>
          <cell r="G584">
            <v>0.1716296529075168</v>
          </cell>
          <cell r="H584">
            <v>0.1745557372215819</v>
          </cell>
          <cell r="I584">
            <v>0.17582577084590997</v>
          </cell>
          <cell r="J584">
            <v>0.18086113235923298</v>
          </cell>
          <cell r="K584">
            <v>0.18473617365200323</v>
          </cell>
          <cell r="L584">
            <v>0.18266950748881663</v>
          </cell>
          <cell r="M584">
            <v>0.19313749505379585</v>
          </cell>
          <cell r="N584">
            <v>0.19082731980250298</v>
          </cell>
          <cell r="O584">
            <v>0.19568758052361618</v>
          </cell>
        </row>
        <row r="585">
          <cell r="A585">
            <v>31</v>
          </cell>
          <cell r="B585" t="str">
            <v>HSBC Bank (Chile)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0.12059089538739826</v>
          </cell>
          <cell r="D586">
            <v>0.11300499105377154</v>
          </cell>
          <cell r="E586">
            <v>0.14767199444058374</v>
          </cell>
          <cell r="F586">
            <v>0.1619226180330663</v>
          </cell>
          <cell r="G586">
            <v>0.2089696190323099</v>
          </cell>
          <cell r="H586">
            <v>0.21821708558959024</v>
          </cell>
          <cell r="I586">
            <v>0.2648900305024883</v>
          </cell>
          <cell r="J586">
            <v>0.30018472906403937</v>
          </cell>
          <cell r="K586">
            <v>0.27844671884406985</v>
          </cell>
          <cell r="L586">
            <v>0.27367999465990256</v>
          </cell>
          <cell r="M586">
            <v>0.30245249523308565</v>
          </cell>
          <cell r="N586">
            <v>0.3280136251813537</v>
          </cell>
          <cell r="O586">
            <v>0.35982191864365437</v>
          </cell>
        </row>
        <row r="587">
          <cell r="A587">
            <v>39</v>
          </cell>
          <cell r="B587" t="str">
            <v>Itaú Chile</v>
          </cell>
          <cell r="C587">
            <v>0.33417959183146423</v>
          </cell>
          <cell r="D587">
            <v>0.3117900641771408</v>
          </cell>
          <cell r="E587">
            <v>0.3103389461510621</v>
          </cell>
          <cell r="F587">
            <v>0.3133605157579075</v>
          </cell>
          <cell r="G587">
            <v>0.3177552602732401</v>
          </cell>
          <cell r="H587">
            <v>0.5867177749113526</v>
          </cell>
          <cell r="I587">
            <v>0.5071416572953384</v>
          </cell>
          <cell r="J587">
            <v>0.44131066775041267</v>
          </cell>
          <cell r="K587">
            <v>0.41602969811998886</v>
          </cell>
          <cell r="L587">
            <v>0.41005365851896713</v>
          </cell>
          <cell r="M587">
            <v>0.3968211599990035</v>
          </cell>
          <cell r="N587">
            <v>0.3678906178643152</v>
          </cell>
          <cell r="O587">
            <v>0.3634140619360427</v>
          </cell>
        </row>
        <row r="588">
          <cell r="A588">
            <v>57</v>
          </cell>
          <cell r="B588" t="str">
            <v>Paris</v>
          </cell>
          <cell r="C588">
            <v>0.5322294500295683</v>
          </cell>
          <cell r="D588">
            <v>0.5405805687203792</v>
          </cell>
          <cell r="E588">
            <v>0.5696108891847906</v>
          </cell>
          <cell r="F588">
            <v>0.5426298966773211</v>
          </cell>
          <cell r="G588">
            <v>0.521143537820131</v>
          </cell>
          <cell r="H588">
            <v>0.509936257967754</v>
          </cell>
          <cell r="I588">
            <v>0.5565583634175691</v>
          </cell>
          <cell r="J588">
            <v>0.5431093007467752</v>
          </cell>
          <cell r="K588">
            <v>0.6015839171489491</v>
          </cell>
          <cell r="L588">
            <v>0.5457340507302075</v>
          </cell>
          <cell r="M588">
            <v>0.46282011724776306</v>
          </cell>
          <cell r="N588">
            <v>0.5170152017902616</v>
          </cell>
          <cell r="O588">
            <v>0.5026291370244355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0.0727693398514759</v>
          </cell>
          <cell r="D591">
            <v>0.0747971128314447</v>
          </cell>
          <cell r="E591">
            <v>0.08301260282242849</v>
          </cell>
          <cell r="F591">
            <v>0.08346928709640702</v>
          </cell>
          <cell r="G591">
            <v>0.07613826709304096</v>
          </cell>
          <cell r="H591">
            <v>0.03255831769257287</v>
          </cell>
          <cell r="I591">
            <v>0.048204851336238475</v>
          </cell>
          <cell r="J591">
            <v>0.042577074180875155</v>
          </cell>
          <cell r="K591">
            <v>0.04702931493964571</v>
          </cell>
          <cell r="L591">
            <v>0.04751252152911132</v>
          </cell>
          <cell r="M591">
            <v>0.053745247526723335</v>
          </cell>
          <cell r="N591">
            <v>0.06005284650492434</v>
          </cell>
          <cell r="O591">
            <v>0.06618133686300463</v>
          </cell>
        </row>
        <row r="592">
          <cell r="A592">
            <v>37</v>
          </cell>
          <cell r="B592" t="str">
            <v>Santander-Chile</v>
          </cell>
          <cell r="C592">
            <v>1.237997085839094</v>
          </cell>
          <cell r="D592">
            <v>1.2441398113988353</v>
          </cell>
          <cell r="E592">
            <v>1.2639601238704308</v>
          </cell>
          <cell r="F592">
            <v>1.3305627867340626</v>
          </cell>
          <cell r="G592">
            <v>1.3807336135220465</v>
          </cell>
          <cell r="H592">
            <v>1.421338544105686</v>
          </cell>
          <cell r="I592">
            <v>1.3765137449944693</v>
          </cell>
          <cell r="J592">
            <v>1.4517473861116825</v>
          </cell>
          <cell r="K592">
            <v>1.4848155710330058</v>
          </cell>
          <cell r="L592">
            <v>1.4700138500030644</v>
          </cell>
          <cell r="M592">
            <v>1.4968073162745024</v>
          </cell>
          <cell r="N592">
            <v>1.4959966722591627</v>
          </cell>
          <cell r="O592">
            <v>1.497779436641297</v>
          </cell>
        </row>
        <row r="593">
          <cell r="A593">
            <v>14</v>
          </cell>
          <cell r="B593" t="str">
            <v>Scotiabank Chile</v>
          </cell>
          <cell r="C593">
            <v>1.1488808726742796</v>
          </cell>
          <cell r="D593">
            <v>1.0909486745692156</v>
          </cell>
          <cell r="E593">
            <v>1.005720973441901</v>
          </cell>
          <cell r="F593">
            <v>0.9675612261079451</v>
          </cell>
          <cell r="G593">
            <v>0.9205225320855307</v>
          </cell>
          <cell r="H593">
            <v>0.8388500514507569</v>
          </cell>
          <cell r="I593">
            <v>0.8003083552826192</v>
          </cell>
          <cell r="J593">
            <v>0.7412324482195666</v>
          </cell>
          <cell r="K593">
            <v>0.7011724020056199</v>
          </cell>
          <cell r="L593">
            <v>0.6613760692246453</v>
          </cell>
          <cell r="M593">
            <v>0.6374207561389262</v>
          </cell>
          <cell r="N593">
            <v>0.6049438701709795</v>
          </cell>
          <cell r="O593">
            <v>0.5698084595260722</v>
          </cell>
        </row>
        <row r="594">
          <cell r="A594">
            <v>49</v>
          </cell>
          <cell r="B594" t="str">
            <v>Security</v>
          </cell>
          <cell r="C594">
            <v>0.06472508870219645</v>
          </cell>
          <cell r="D594">
            <v>0.06277826465809702</v>
          </cell>
          <cell r="E594">
            <v>0.0614339670861378</v>
          </cell>
          <cell r="F594">
            <v>0.06471444750040446</v>
          </cell>
          <cell r="G594">
            <v>0.06567820961200597</v>
          </cell>
          <cell r="H594">
            <v>0.05167163479866435</v>
          </cell>
          <cell r="I594">
            <v>0.047010749188612554</v>
          </cell>
          <cell r="J594">
            <v>0.04537737373469067</v>
          </cell>
          <cell r="K594">
            <v>0.04813821602848727</v>
          </cell>
          <cell r="L594">
            <v>0.03964479992374334</v>
          </cell>
          <cell r="M594">
            <v>0.042916072389379015</v>
          </cell>
          <cell r="N594">
            <v>0.03678130172370555</v>
          </cell>
          <cell r="O594">
            <v>0.032714350558802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4.238715602743401</v>
          </cell>
          <cell r="D597">
            <v>4.083450123889076</v>
          </cell>
          <cell r="E597">
            <v>3.927121926812186</v>
          </cell>
          <cell r="F597">
            <v>4.419641767798311</v>
          </cell>
          <cell r="G597">
            <v>4.304971150906021</v>
          </cell>
          <cell r="H597">
            <v>4.157841037796191</v>
          </cell>
          <cell r="I597">
            <v>3.975408617339861</v>
          </cell>
          <cell r="J597">
            <v>3.707214684792886</v>
          </cell>
          <cell r="K597">
            <v>3.376263508797765</v>
          </cell>
          <cell r="L597">
            <v>3.0456903013978756</v>
          </cell>
          <cell r="M597">
            <v>2.9107140539514935</v>
          </cell>
          <cell r="N597">
            <v>2.6515980886881</v>
          </cell>
          <cell r="O597">
            <v>2.4276716209094116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1.6718717294988972</v>
          </cell>
          <cell r="D606">
            <v>1.6145568295464339</v>
          </cell>
          <cell r="E606">
            <v>1.5637113072900142</v>
          </cell>
          <cell r="F606">
            <v>1.6807810943157322</v>
          </cell>
          <cell r="G606">
            <v>1.658240806463887</v>
          </cell>
          <cell r="H606">
            <v>1.623428877645977</v>
          </cell>
          <cell r="I606">
            <v>1.5534794905490872</v>
          </cell>
          <cell r="J606">
            <v>1.499562081529374</v>
          </cell>
          <cell r="K606">
            <v>1.4254151156134132</v>
          </cell>
          <cell r="L606">
            <v>1.3488614883689058</v>
          </cell>
          <cell r="M606">
            <v>1.3241095857625602</v>
          </cell>
          <cell r="N606">
            <v>1.2578324909057808</v>
          </cell>
          <cell r="O606">
            <v>1.2025329615835914</v>
          </cell>
        </row>
      </sheetData>
      <sheetData sheetId="53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7.39</v>
          </cell>
          <cell r="AH4">
            <v>11.99</v>
          </cell>
          <cell r="AI4">
            <v>7.15</v>
          </cell>
          <cell r="AJ4">
            <v>13.12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6.27</v>
          </cell>
          <cell r="AH6">
            <v>9.84</v>
          </cell>
          <cell r="AI6">
            <v>6.21</v>
          </cell>
          <cell r="AJ6">
            <v>12.56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6.11</v>
          </cell>
          <cell r="AH7">
            <v>11.55</v>
          </cell>
          <cell r="AI7">
            <v>6.15</v>
          </cell>
          <cell r="AJ7">
            <v>12.61</v>
          </cell>
        </row>
        <row r="8">
          <cell r="G8">
            <v>27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27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27</v>
          </cell>
          <cell r="AG8">
            <v>8.11</v>
          </cell>
          <cell r="AH8">
            <v>10.09</v>
          </cell>
          <cell r="AI8">
            <v>6.28</v>
          </cell>
          <cell r="AJ8">
            <v>10.79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7.19</v>
          </cell>
          <cell r="AH9">
            <v>12.05</v>
          </cell>
          <cell r="AI9">
            <v>6.95</v>
          </cell>
          <cell r="AJ9">
            <v>13.86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6.91</v>
          </cell>
          <cell r="AH10">
            <v>11.62</v>
          </cell>
          <cell r="AI10">
            <v>6.83</v>
          </cell>
          <cell r="AJ10">
            <v>12.46</v>
          </cell>
        </row>
        <row r="11">
          <cell r="G11">
            <v>52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>
            <v>52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AF11">
            <v>52</v>
          </cell>
          <cell r="AG11">
            <v>13.84</v>
          </cell>
          <cell r="AH11">
            <v>45.85</v>
          </cell>
          <cell r="AI11">
            <v>13.84</v>
          </cell>
          <cell r="AJ11">
            <v>45.85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8.3</v>
          </cell>
          <cell r="AH12">
            <v>15.06</v>
          </cell>
          <cell r="AI12">
            <v>8.29</v>
          </cell>
          <cell r="AJ12">
            <v>15.19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6.89</v>
          </cell>
          <cell r="AH13">
            <v>17.7</v>
          </cell>
          <cell r="AI13">
            <v>6.89</v>
          </cell>
          <cell r="AJ13">
            <v>17.7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5.86</v>
          </cell>
          <cell r="AH14">
            <v>12.61</v>
          </cell>
          <cell r="AI14">
            <v>5.86</v>
          </cell>
          <cell r="AJ14">
            <v>12.61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7.35</v>
          </cell>
          <cell r="AH15">
            <v>9.52</v>
          </cell>
          <cell r="AI15">
            <v>7.29</v>
          </cell>
          <cell r="AJ15">
            <v>10.9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17.48</v>
          </cell>
          <cell r="AH16">
            <v>31.09</v>
          </cell>
          <cell r="AI16">
            <v>17.53</v>
          </cell>
          <cell r="AJ16">
            <v>32.25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11.8</v>
          </cell>
          <cell r="AH17">
            <v>14.53</v>
          </cell>
          <cell r="AI17">
            <v>11.83</v>
          </cell>
          <cell r="AJ17">
            <v>15.06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10.67</v>
          </cell>
          <cell r="AH18">
            <v>6.86</v>
          </cell>
          <cell r="AI18">
            <v>10.67</v>
          </cell>
          <cell r="AJ18">
            <v>20.16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9.58</v>
          </cell>
          <cell r="AH19">
            <v>12.59</v>
          </cell>
          <cell r="AI19">
            <v>9.58</v>
          </cell>
          <cell r="AJ19">
            <v>12.59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14.43</v>
          </cell>
          <cell r="AH20">
            <v>18.07</v>
          </cell>
          <cell r="AI20">
            <v>14.46</v>
          </cell>
          <cell r="AJ20">
            <v>18.73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7.47</v>
          </cell>
          <cell r="AH21">
            <v>12.72</v>
          </cell>
          <cell r="AI21">
            <v>7.48</v>
          </cell>
          <cell r="AJ21">
            <v>13.87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8.8</v>
          </cell>
          <cell r="AH22">
            <v>13.71</v>
          </cell>
          <cell r="AI22">
            <v>8.99</v>
          </cell>
          <cell r="AJ22">
            <v>14.87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6.15</v>
          </cell>
          <cell r="AH23">
            <v>10.48</v>
          </cell>
          <cell r="AI23">
            <v>6.11</v>
          </cell>
          <cell r="AJ23">
            <v>11.87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5.13</v>
          </cell>
          <cell r="AH24">
            <v>11.23</v>
          </cell>
          <cell r="AI24">
            <v>4.73</v>
          </cell>
          <cell r="AJ24">
            <v>11.53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37.9</v>
          </cell>
          <cell r="AH25">
            <v>82</v>
          </cell>
          <cell r="AI25">
            <v>37.9</v>
          </cell>
          <cell r="AJ25">
            <v>82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79.69</v>
          </cell>
          <cell r="AH26">
            <v>210.67</v>
          </cell>
          <cell r="AI26">
            <v>79.69</v>
          </cell>
          <cell r="AJ26">
            <v>210.67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39.95</v>
          </cell>
          <cell r="AH27">
            <v>42.49</v>
          </cell>
          <cell r="AI27">
            <v>39.95</v>
          </cell>
          <cell r="AJ27">
            <v>42.49</v>
          </cell>
        </row>
        <row r="28">
          <cell r="G28">
            <v>58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58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58</v>
          </cell>
          <cell r="AG28">
            <v>59.76</v>
          </cell>
          <cell r="AH28">
            <v>77.22</v>
          </cell>
          <cell r="AI28">
            <v>59.76</v>
          </cell>
          <cell r="AJ28">
            <v>77.22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31.16</v>
          </cell>
          <cell r="AH29">
            <v>89.74</v>
          </cell>
          <cell r="AI29">
            <v>31.16</v>
          </cell>
          <cell r="AJ29">
            <v>89.74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20.66</v>
          </cell>
          <cell r="AH30">
            <v>96.05</v>
          </cell>
          <cell r="AI30">
            <v>20.66</v>
          </cell>
          <cell r="AJ30">
            <v>96.05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7.26</v>
          </cell>
          <cell r="AH32">
            <v>12.2</v>
          </cell>
          <cell r="AI32">
            <v>6.98</v>
          </cell>
          <cell r="AJ32">
            <v>13.19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7.63</v>
          </cell>
          <cell r="AH33">
            <v>12.34</v>
          </cell>
          <cell r="AI33">
            <v>7.39</v>
          </cell>
          <cell r="AJ33">
            <v>13.45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</row>
      </sheetData>
      <sheetData sheetId="68">
        <row r="14">
          <cell r="CE14">
            <v>28</v>
          </cell>
          <cell r="CF14">
            <v>1.4903395430940325</v>
          </cell>
          <cell r="CG14">
            <v>-0.4231811051455203</v>
          </cell>
          <cell r="GM14">
            <v>28</v>
          </cell>
          <cell r="GN14">
            <v>2.7267086335375224</v>
          </cell>
          <cell r="GO14">
            <v>1.0358330241571512</v>
          </cell>
          <cell r="GP14">
            <v>29.072105692679262</v>
          </cell>
          <cell r="GQ14">
            <v>-0.623504638014083</v>
          </cell>
          <cell r="GR14">
            <v>-0.4587409400867104</v>
          </cell>
          <cell r="GS14">
            <v>-0.6633125762634307</v>
          </cell>
          <cell r="GT14">
            <v>0.6200076806443633</v>
          </cell>
          <cell r="GU14">
            <v>1.126093456228916</v>
          </cell>
          <cell r="GV14">
            <v>1.9304971197730003</v>
          </cell>
          <cell r="GW14">
            <v>-1.1602262443677902</v>
          </cell>
          <cell r="GX14">
            <v>0.5702070179857355</v>
          </cell>
          <cell r="GY14">
            <v>0.46380742654230644</v>
          </cell>
          <cell r="GZ14">
            <v>-1.7644681266453466</v>
          </cell>
          <cell r="HA14">
            <v>-0.4231811051455203</v>
          </cell>
          <cell r="HB14">
            <v>0.09364783472740612</v>
          </cell>
          <cell r="HC14">
            <v>-43.08855433425192</v>
          </cell>
          <cell r="HM14">
            <v>28</v>
          </cell>
          <cell r="HN14">
            <v>-0.32411028785482854</v>
          </cell>
          <cell r="HO14">
            <v>-0.22572568022595219</v>
          </cell>
          <cell r="HP14">
            <v>-0.30057501854031665</v>
          </cell>
          <cell r="HQ14">
            <v>-50.32397988728664</v>
          </cell>
          <cell r="HR14">
            <v>1.5542215737525789</v>
          </cell>
          <cell r="HS14">
            <v>1.534436057471389</v>
          </cell>
          <cell r="HT14">
            <v>1.4995169697904487</v>
          </cell>
          <cell r="HU14">
            <v>0.9823418051806865</v>
          </cell>
          <cell r="HV14">
            <v>2.010905106923322</v>
          </cell>
          <cell r="HW14">
            <v>-1.7881472148807531</v>
          </cell>
          <cell r="HX14">
            <v>-0.11903025338710904</v>
          </cell>
          <cell r="HY14">
            <v>1.6601921752227744</v>
          </cell>
          <cell r="HZ14">
            <v>-0.421123041389071</v>
          </cell>
          <cell r="IA14">
            <v>1.4903395430940325</v>
          </cell>
          <cell r="IB14">
            <v>-0.45089700294455026</v>
          </cell>
          <cell r="IC14">
            <v>-11.629636853127312</v>
          </cell>
        </row>
        <row r="15">
          <cell r="CE15">
            <v>504</v>
          </cell>
          <cell r="CF15">
            <v>1.4825537097501895</v>
          </cell>
          <cell r="CG15">
            <v>0.8091381361567507</v>
          </cell>
          <cell r="GM15">
            <v>504</v>
          </cell>
          <cell r="GN15">
            <v>-0.49768349992264094</v>
          </cell>
          <cell r="GO15">
            <v>-0.623504638014083</v>
          </cell>
          <cell r="GP15">
            <v>-1.4566917180307337</v>
          </cell>
          <cell r="GQ15" t="str">
            <v>---</v>
          </cell>
          <cell r="GR15">
            <v>0.8817999512031216</v>
          </cell>
          <cell r="GS15">
            <v>0.5407402528656347</v>
          </cell>
          <cell r="GT15">
            <v>1.154324666329254</v>
          </cell>
          <cell r="GU15">
            <v>0.8500355519969416</v>
          </cell>
          <cell r="GV15">
            <v>0.8765314586497874</v>
          </cell>
          <cell r="GW15">
            <v>0.7607445489995479</v>
          </cell>
          <cell r="GX15">
            <v>0.6692412308674456</v>
          </cell>
          <cell r="GY15">
            <v>1.301510258582761</v>
          </cell>
          <cell r="GZ15">
            <v>2.622491637491575</v>
          </cell>
          <cell r="HA15">
            <v>0.8091381361567507</v>
          </cell>
          <cell r="HB15">
            <v>3.162612459464431</v>
          </cell>
          <cell r="HC15">
            <v>-7.699110908434181</v>
          </cell>
          <cell r="HM15">
            <v>504</v>
          </cell>
          <cell r="HN15">
            <v>89.4935955157431</v>
          </cell>
          <cell r="HO15">
            <v>1987238.8606292107</v>
          </cell>
          <cell r="HP15">
            <v>41.5602140178559</v>
          </cell>
          <cell r="HQ15" t="str">
            <v>---</v>
          </cell>
          <cell r="HR15">
            <v>0.9967914074243467</v>
          </cell>
          <cell r="HS15">
            <v>0.8818118384255946</v>
          </cell>
          <cell r="HT15">
            <v>1.0792667827601132</v>
          </cell>
          <cell r="HU15">
            <v>0.7832678374501523</v>
          </cell>
          <cell r="HV15">
            <v>0.6617928526134742</v>
          </cell>
          <cell r="HW15">
            <v>1.1608913560985812</v>
          </cell>
          <cell r="HX15">
            <v>1.7211264257275039</v>
          </cell>
          <cell r="HY15">
            <v>1.2218042976616328</v>
          </cell>
          <cell r="HZ15">
            <v>-1.8683188281579</v>
          </cell>
          <cell r="IA15">
            <v>1.4825537097501895</v>
          </cell>
          <cell r="IB15">
            <v>2.3167903226885223</v>
          </cell>
          <cell r="IC15">
            <v>-2.654368828497644</v>
          </cell>
        </row>
        <row r="16">
          <cell r="CE16">
            <v>55</v>
          </cell>
          <cell r="CF16">
            <v>4.752578572702637</v>
          </cell>
          <cell r="CG16">
            <v>10.72512385783575</v>
          </cell>
          <cell r="GM16">
            <v>55</v>
          </cell>
          <cell r="GN16">
            <v>-0.650019177865202</v>
          </cell>
          <cell r="GO16">
            <v>-0.7294779735107282</v>
          </cell>
          <cell r="GP16" t="str">
            <v>---</v>
          </cell>
          <cell r="GQ16" t="str">
            <v>---</v>
          </cell>
          <cell r="GR16">
            <v>11.490795388817387</v>
          </cell>
          <cell r="GS16">
            <v>16.0234417100648</v>
          </cell>
          <cell r="GT16">
            <v>3.9392461362107056</v>
          </cell>
          <cell r="GU16">
            <v>1.2804832648069198</v>
          </cell>
          <cell r="GV16">
            <v>1.2901357112579337</v>
          </cell>
          <cell r="GW16">
            <v>0.08129320143261953</v>
          </cell>
          <cell r="GX16">
            <v>10.931901799426136</v>
          </cell>
          <cell r="GY16">
            <v>7.490539327617385</v>
          </cell>
          <cell r="GZ16">
            <v>4.6748341225018475</v>
          </cell>
          <cell r="HA16">
            <v>10.72512385783575</v>
          </cell>
          <cell r="HB16">
            <v>8.571767943860742</v>
          </cell>
          <cell r="HC16">
            <v>13.012387681137172</v>
          </cell>
          <cell r="HM16">
            <v>55</v>
          </cell>
          <cell r="HN16">
            <v>32.462758194869366</v>
          </cell>
          <cell r="HO16">
            <v>32.575447325095695</v>
          </cell>
          <cell r="HP16" t="str">
            <v>---</v>
          </cell>
          <cell r="HQ16" t="str">
            <v>---</v>
          </cell>
          <cell r="HR16">
            <v>3.4507709791371743</v>
          </cell>
          <cell r="HS16">
            <v>4.718452765082004</v>
          </cell>
          <cell r="HT16">
            <v>1.2042041747434062</v>
          </cell>
          <cell r="HU16">
            <v>0.7555493054744122</v>
          </cell>
          <cell r="HV16">
            <v>0.7833499274342959</v>
          </cell>
          <cell r="HW16">
            <v>-1.5808427813847947</v>
          </cell>
          <cell r="HX16">
            <v>5.561542739515901</v>
          </cell>
          <cell r="HY16">
            <v>1.7688483232735752</v>
          </cell>
          <cell r="HZ16">
            <v>9.437887904867859</v>
          </cell>
          <cell r="IA16">
            <v>4.752578572702637</v>
          </cell>
          <cell r="IB16">
            <v>-8.90469399177114</v>
          </cell>
          <cell r="IC16">
            <v>4.3028490560957255</v>
          </cell>
        </row>
        <row r="17">
          <cell r="CE17">
            <v>1</v>
          </cell>
          <cell r="CF17">
            <v>1.1898853233113016</v>
          </cell>
          <cell r="CG17">
            <v>-0.5077076942338388</v>
          </cell>
          <cell r="GM17">
            <v>1</v>
          </cell>
          <cell r="GN17">
            <v>-70.29217556903514</v>
          </cell>
          <cell r="GO17">
            <v>-45.32443932007989</v>
          </cell>
          <cell r="GP17">
            <v>-15.731706988720862</v>
          </cell>
          <cell r="GQ17">
            <v>-99.76617622414989</v>
          </cell>
          <cell r="GR17">
            <v>-0.18629294183778455</v>
          </cell>
          <cell r="GS17">
            <v>-0.7932334254145079</v>
          </cell>
          <cell r="GT17">
            <v>0.8318776466972322</v>
          </cell>
          <cell r="GU17">
            <v>0.5771253309081903</v>
          </cell>
          <cell r="GV17">
            <v>0.06206815046392311</v>
          </cell>
          <cell r="GW17">
            <v>2.051658623606123</v>
          </cell>
          <cell r="GX17">
            <v>0.7731997381432043</v>
          </cell>
          <cell r="GY17">
            <v>1.0022864958357802</v>
          </cell>
          <cell r="GZ17">
            <v>-3.089263993742264</v>
          </cell>
          <cell r="HA17">
            <v>-0.5077076942338388</v>
          </cell>
          <cell r="HB17">
            <v>-0.40992915798020446</v>
          </cell>
          <cell r="HC17">
            <v>1.8719855637773675</v>
          </cell>
          <cell r="HM17">
            <v>1</v>
          </cell>
          <cell r="HN17">
            <v>231.65429344693825</v>
          </cell>
          <cell r="HO17">
            <v>417.4827833729154</v>
          </cell>
          <cell r="HP17">
            <v>24.100858584202413</v>
          </cell>
          <cell r="HQ17">
            <v>33803.10292287242</v>
          </cell>
          <cell r="HR17">
            <v>0.36603966885875305</v>
          </cell>
          <cell r="HS17">
            <v>-0.04894276466258507</v>
          </cell>
          <cell r="HT17">
            <v>1.1196602889022245</v>
          </cell>
          <cell r="HU17">
            <v>1.4172375398742387</v>
          </cell>
          <cell r="HV17">
            <v>0.8189045788444149</v>
          </cell>
          <cell r="HW17">
            <v>3.5686361569714053</v>
          </cell>
          <cell r="HX17">
            <v>0.44270720414858467</v>
          </cell>
          <cell r="HY17">
            <v>0.9214429034464455</v>
          </cell>
          <cell r="HZ17">
            <v>2.4071063290562744</v>
          </cell>
          <cell r="IA17">
            <v>1.1898853233113016</v>
          </cell>
          <cell r="IB17">
            <v>-1.6793700436761094</v>
          </cell>
          <cell r="IC17">
            <v>0.7191626185628408</v>
          </cell>
        </row>
        <row r="18">
          <cell r="CE18">
            <v>16</v>
          </cell>
          <cell r="CF18">
            <v>1.5889506886079818</v>
          </cell>
          <cell r="CG18">
            <v>1.2298468637764293</v>
          </cell>
          <cell r="GM18">
            <v>16</v>
          </cell>
          <cell r="GN18">
            <v>53.98051985981731</v>
          </cell>
          <cell r="GO18" t="str">
            <v>---</v>
          </cell>
          <cell r="GP18">
            <v>53.456256492441014</v>
          </cell>
          <cell r="GQ18" t="str">
            <v>---</v>
          </cell>
          <cell r="GR18">
            <v>1.17685280589801</v>
          </cell>
          <cell r="GS18">
            <v>1.2285255455480426</v>
          </cell>
          <cell r="GT18">
            <v>0.6684068947371502</v>
          </cell>
          <cell r="GU18">
            <v>0.7348222488048561</v>
          </cell>
          <cell r="GV18">
            <v>0.7338109409117388</v>
          </cell>
          <cell r="GW18">
            <v>1.5186989733107836</v>
          </cell>
          <cell r="GX18">
            <v>-1.1396701695450373</v>
          </cell>
          <cell r="GY18">
            <v>0.6249502932395457</v>
          </cell>
          <cell r="GZ18">
            <v>-2.1001462508558943</v>
          </cell>
          <cell r="HA18">
            <v>1.2298468637764293</v>
          </cell>
          <cell r="HB18">
            <v>2.0649488740922983</v>
          </cell>
          <cell r="HC18">
            <v>3.3480945173435694</v>
          </cell>
          <cell r="HM18">
            <v>16</v>
          </cell>
          <cell r="HN18">
            <v>48.416522745572024</v>
          </cell>
          <cell r="HO18" t="str">
            <v>---</v>
          </cell>
          <cell r="HP18">
            <v>49.01893291138535</v>
          </cell>
          <cell r="HQ18" t="str">
            <v>---</v>
          </cell>
          <cell r="HR18">
            <v>1.382994745417876</v>
          </cell>
          <cell r="HS18">
            <v>1.639818209089361</v>
          </cell>
          <cell r="HT18">
            <v>0.7082212346049666</v>
          </cell>
          <cell r="HU18">
            <v>0.5532269301776305</v>
          </cell>
          <cell r="HV18">
            <v>0.5323080782658085</v>
          </cell>
          <cell r="HW18">
            <v>0.5665942554633929</v>
          </cell>
          <cell r="HX18">
            <v>0.8388390846441274</v>
          </cell>
          <cell r="HY18">
            <v>0.809747158970775</v>
          </cell>
          <cell r="HZ18">
            <v>2.36026359772028</v>
          </cell>
          <cell r="IA18">
            <v>1.5889506886079818</v>
          </cell>
          <cell r="IB18">
            <v>3.926319961896585</v>
          </cell>
          <cell r="IC18">
            <v>-1.6074284373201908</v>
          </cell>
        </row>
        <row r="19">
          <cell r="CE19">
            <v>43</v>
          </cell>
          <cell r="CF19">
            <v>-8.15531128402398</v>
          </cell>
          <cell r="CG19">
            <v>43.755976608932755</v>
          </cell>
          <cell r="GM19">
            <v>43</v>
          </cell>
          <cell r="GN19">
            <v>105.09812784301289</v>
          </cell>
          <cell r="GO19">
            <v>227.39502179637307</v>
          </cell>
          <cell r="GP19">
            <v>53.98841622296475</v>
          </cell>
          <cell r="GQ19" t="str">
            <v>---</v>
          </cell>
          <cell r="GR19">
            <v>-0.6914931183073403</v>
          </cell>
          <cell r="GS19">
            <v>-0.8502363180551309</v>
          </cell>
          <cell r="GT19">
            <v>-2.1523737974292523</v>
          </cell>
          <cell r="GU19">
            <v>-2.1523737974292523</v>
          </cell>
          <cell r="GV19">
            <v>-2.1523737974292523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5.966016762905846</v>
          </cell>
          <cell r="HA19">
            <v>43.755976608932755</v>
          </cell>
          <cell r="HB19">
            <v>190.2389179148937</v>
          </cell>
          <cell r="HC19" t="str">
            <v>---</v>
          </cell>
          <cell r="HM19">
            <v>43</v>
          </cell>
          <cell r="HN19">
            <v>-5.265877053023105</v>
          </cell>
          <cell r="HO19">
            <v>-66.36086869537803</v>
          </cell>
          <cell r="HP19">
            <v>48.23735016041748</v>
          </cell>
          <cell r="HQ19" t="str">
            <v>---</v>
          </cell>
          <cell r="HR19">
            <v>-12.619177766135426</v>
          </cell>
          <cell r="HS19">
            <v>-12.734693229850425</v>
          </cell>
          <cell r="HT19">
            <v>-0.6479597745732812</v>
          </cell>
          <cell r="HU19">
            <v>-0.6479597745732812</v>
          </cell>
          <cell r="HV19">
            <v>-0.6479597745732812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4.830607701792555</v>
          </cell>
          <cell r="IA19">
            <v>-8.15531128402398</v>
          </cell>
          <cell r="IB19">
            <v>-2.5335845441761484</v>
          </cell>
          <cell r="IC19">
            <v>-0.647959774573259</v>
          </cell>
        </row>
        <row r="20">
          <cell r="CE20">
            <v>12</v>
          </cell>
          <cell r="CF20">
            <v>0.7115197869207668</v>
          </cell>
          <cell r="CG20">
            <v>0.51665047957552</v>
          </cell>
          <cell r="GM20">
            <v>12</v>
          </cell>
          <cell r="GN20">
            <v>-8.053643854120784</v>
          </cell>
          <cell r="GO20">
            <v>-28.922015816488</v>
          </cell>
          <cell r="GP20">
            <v>-0.10220766380025781</v>
          </cell>
          <cell r="GQ20" t="str">
            <v>---</v>
          </cell>
          <cell r="GR20">
            <v>0.881010367763646</v>
          </cell>
          <cell r="GS20">
            <v>1.3767752290520185</v>
          </cell>
          <cell r="GT20">
            <v>0.18376590403683668</v>
          </cell>
          <cell r="GU20">
            <v>1.0683084399520482</v>
          </cell>
          <cell r="GV20">
            <v>1.0574153988849533</v>
          </cell>
          <cell r="GW20">
            <v>0.49002680902012763</v>
          </cell>
          <cell r="GX20">
            <v>2.6141238682263035</v>
          </cell>
          <cell r="GY20">
            <v>-0.04617483601614403</v>
          </cell>
          <cell r="GZ20">
            <v>2.314058423939702</v>
          </cell>
          <cell r="HA20">
            <v>0.51665047957552</v>
          </cell>
          <cell r="HB20">
            <v>8.941820503151776</v>
          </cell>
          <cell r="HC20">
            <v>-4.5210149548744365</v>
          </cell>
          <cell r="HM20">
            <v>12</v>
          </cell>
          <cell r="HN20">
            <v>-26.936959086435408</v>
          </cell>
          <cell r="HO20">
            <v>-99.25795321112408</v>
          </cell>
          <cell r="HP20">
            <v>-6.111981675991118</v>
          </cell>
          <cell r="HQ20" t="str">
            <v>---</v>
          </cell>
          <cell r="HR20">
            <v>1.5844259577146413</v>
          </cell>
          <cell r="HS20">
            <v>2.751704779858266</v>
          </cell>
          <cell r="HT20">
            <v>0.28964103633466465</v>
          </cell>
          <cell r="HU20">
            <v>0.3527395576731873</v>
          </cell>
          <cell r="HV20">
            <v>0.31402310367256714</v>
          </cell>
          <cell r="HW20">
            <v>0.09782569073424341</v>
          </cell>
          <cell r="HX20">
            <v>1.6879811411821377</v>
          </cell>
          <cell r="HY20">
            <v>0.2730554067116975</v>
          </cell>
          <cell r="HZ20">
            <v>-4.3163695694833475</v>
          </cell>
          <cell r="IA20">
            <v>0.7115197869207668</v>
          </cell>
          <cell r="IB20">
            <v>7.343668590517849</v>
          </cell>
          <cell r="IC20">
            <v>-1.4500749418615344</v>
          </cell>
        </row>
        <row r="21">
          <cell r="CE21">
            <v>17</v>
          </cell>
          <cell r="CF21">
            <v>11.176720402295693</v>
          </cell>
          <cell r="CG21">
            <v>5.577672756335117</v>
          </cell>
          <cell r="GM21">
            <v>17</v>
          </cell>
          <cell r="GN21">
            <v>32.626223569724424</v>
          </cell>
          <cell r="GO21" t="str">
            <v>---</v>
          </cell>
          <cell r="GP21">
            <v>32.35371059842098</v>
          </cell>
          <cell r="GQ21" t="str">
            <v>---</v>
          </cell>
          <cell r="GR21">
            <v>-3.914708432960601</v>
          </cell>
          <cell r="GS21">
            <v>-3.797810433254656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6.557221135596603</v>
          </cell>
          <cell r="HA21">
            <v>5.577672756335117</v>
          </cell>
          <cell r="HB21">
            <v>95.54256606239242</v>
          </cell>
          <cell r="HC21" t="str">
            <v>---</v>
          </cell>
          <cell r="HM21">
            <v>17</v>
          </cell>
          <cell r="HN21">
            <v>1.0983238130575002</v>
          </cell>
          <cell r="HO21" t="str">
            <v>---</v>
          </cell>
          <cell r="HP21">
            <v>1.311819298692618</v>
          </cell>
          <cell r="HQ21" t="str">
            <v>---</v>
          </cell>
          <cell r="HR21">
            <v>16.84502710136746</v>
          </cell>
          <cell r="HS21">
            <v>15.9911905324567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8.700837704105302</v>
          </cell>
          <cell r="IA21">
            <v>11.176720402295693</v>
          </cell>
          <cell r="IB21">
            <v>51.060806889964596</v>
          </cell>
          <cell r="IC21" t="str">
            <v>---</v>
          </cell>
        </row>
        <row r="22">
          <cell r="CE22">
            <v>51</v>
          </cell>
          <cell r="CF22">
            <v>0.37342272873623905</v>
          </cell>
          <cell r="CG22">
            <v>0.42327812567899414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0.001904126743523804</v>
          </cell>
          <cell r="GS22">
            <v>0.029424308481362793</v>
          </cell>
          <cell r="GT22">
            <v>0.4575369034395038</v>
          </cell>
          <cell r="GU22">
            <v>0.1562234268914331</v>
          </cell>
          <cell r="GV22">
            <v>0.18826745667808176</v>
          </cell>
          <cell r="GW22">
            <v>0.10285141800681075</v>
          </cell>
          <cell r="GX22">
            <v>-0.7541422238154127</v>
          </cell>
          <cell r="GY22">
            <v>1.0701894709138848</v>
          </cell>
          <cell r="GZ22">
            <v>1.224925879181904</v>
          </cell>
          <cell r="HA22">
            <v>0.42327812567899414</v>
          </cell>
          <cell r="HB22">
            <v>0.6961045133598631</v>
          </cell>
          <cell r="HC22">
            <v>2.040577044603542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0.3946994497292522</v>
          </cell>
          <cell r="HS22">
            <v>-0.5281268834574249</v>
          </cell>
          <cell r="HT22">
            <v>0.45150845975734377</v>
          </cell>
          <cell r="HU22">
            <v>0.19889567774338257</v>
          </cell>
          <cell r="HV22">
            <v>0.25451435120433796</v>
          </cell>
          <cell r="HW22">
            <v>-0.8478754652707754</v>
          </cell>
          <cell r="HX22">
            <v>-0.6334289574576379</v>
          </cell>
          <cell r="HY22">
            <v>0.9604945145699872</v>
          </cell>
          <cell r="HZ22">
            <v>4.0696187919213145</v>
          </cell>
          <cell r="IA22">
            <v>0.37342272873623905</v>
          </cell>
          <cell r="IB22">
            <v>0.13410160147275807</v>
          </cell>
          <cell r="IC22">
            <v>2.7656539186848406</v>
          </cell>
        </row>
        <row r="23">
          <cell r="CE23">
            <v>9</v>
          </cell>
          <cell r="CF23">
            <v>0.6721766781636607</v>
          </cell>
          <cell r="CG23">
            <v>-2.345043356755472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-2.265072210050756</v>
          </cell>
          <cell r="GS23">
            <v>-2.500091905609847</v>
          </cell>
          <cell r="GT23">
            <v>0.40837322372484497</v>
          </cell>
          <cell r="GU23">
            <v>-1.939398474839138</v>
          </cell>
          <cell r="GV23">
            <v>-2.1015135837851417</v>
          </cell>
          <cell r="GW23">
            <v>-1.0878807845654204</v>
          </cell>
          <cell r="GX23">
            <v>-1.3488805165687179</v>
          </cell>
          <cell r="GY23">
            <v>3.5909630790272207</v>
          </cell>
          <cell r="GZ23">
            <v>-7.310381749631334</v>
          </cell>
          <cell r="HA23">
            <v>-2.345043356755472</v>
          </cell>
          <cell r="HB23">
            <v>4.209470945925253</v>
          </cell>
          <cell r="HC23">
            <v>20.23437103742587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0.6925980038040347</v>
          </cell>
          <cell r="HS23">
            <v>0.6646925618436272</v>
          </cell>
          <cell r="HT23">
            <v>0.8012329222338854</v>
          </cell>
          <cell r="HU23">
            <v>-0.7212138349046548</v>
          </cell>
          <cell r="HV23">
            <v>-1.0581512149912764</v>
          </cell>
          <cell r="HW23">
            <v>-1.3476220296819164</v>
          </cell>
          <cell r="HX23">
            <v>1.1174870186481556</v>
          </cell>
          <cell r="HY23">
            <v>2.7548507364905994</v>
          </cell>
          <cell r="HZ23">
            <v>-6.816897299309376</v>
          </cell>
          <cell r="IA23">
            <v>0.6721766781636607</v>
          </cell>
          <cell r="IB23">
            <v>-3.3373764107367476</v>
          </cell>
          <cell r="IC23">
            <v>7.142763906212135</v>
          </cell>
        </row>
        <row r="24">
          <cell r="CE24">
            <v>39</v>
          </cell>
          <cell r="CF24">
            <v>2.166000783847455</v>
          </cell>
          <cell r="CG24">
            <v>0.030809070529591587</v>
          </cell>
          <cell r="GM24">
            <v>39</v>
          </cell>
          <cell r="GN24">
            <v>-46.000899780473404</v>
          </cell>
          <cell r="GO24">
            <v>-46.000899780473404</v>
          </cell>
          <cell r="GP24" t="str">
            <v>---</v>
          </cell>
          <cell r="GQ24" t="str">
            <v>---</v>
          </cell>
          <cell r="GR24">
            <v>0.062017387848722905</v>
          </cell>
          <cell r="GS24">
            <v>-0.8541253828401096</v>
          </cell>
          <cell r="GT24">
            <v>1.7836837906892722</v>
          </cell>
          <cell r="GU24">
            <v>1.4930289587411494</v>
          </cell>
          <cell r="GV24">
            <v>1.3821168301054954</v>
          </cell>
          <cell r="GW24">
            <v>2.5821887607596627</v>
          </cell>
          <cell r="GX24">
            <v>0.7199392894946754</v>
          </cell>
          <cell r="GY24">
            <v>1.9679856194595668</v>
          </cell>
          <cell r="GZ24">
            <v>1.5487988579137912</v>
          </cell>
          <cell r="HA24">
            <v>0.030809070529591587</v>
          </cell>
          <cell r="HB24">
            <v>1.5099128884518365</v>
          </cell>
          <cell r="HC24">
            <v>-4.313322557991306</v>
          </cell>
          <cell r="HM24">
            <v>39</v>
          </cell>
          <cell r="HN24">
            <v>12520.213781912189</v>
          </cell>
          <cell r="HO24">
            <v>12524.80568293101</v>
          </cell>
          <cell r="HP24" t="str">
            <v>---</v>
          </cell>
          <cell r="HQ24" t="str">
            <v>---</v>
          </cell>
          <cell r="HR24">
            <v>1.4552601562342948</v>
          </cell>
          <cell r="HS24">
            <v>1.2390833148270053</v>
          </cell>
          <cell r="HT24">
            <v>1.826999826086917</v>
          </cell>
          <cell r="HU24">
            <v>1.806125217484933</v>
          </cell>
          <cell r="HV24">
            <v>0.9007894071894507</v>
          </cell>
          <cell r="HW24">
            <v>4.46198199845258</v>
          </cell>
          <cell r="HX24">
            <v>2.0323061146392263</v>
          </cell>
          <cell r="HY24">
            <v>1.8401745891192922</v>
          </cell>
          <cell r="HZ24">
            <v>0.21162938181327196</v>
          </cell>
          <cell r="IA24">
            <v>2.166000783847455</v>
          </cell>
          <cell r="IB24">
            <v>-0.6236911985123328</v>
          </cell>
          <cell r="IC24">
            <v>-8.669561335996956</v>
          </cell>
        </row>
        <row r="25">
          <cell r="CE25">
            <v>57</v>
          </cell>
          <cell r="CF25">
            <v>0.22895690845758931</v>
          </cell>
          <cell r="CG25">
            <v>2.8954056558235797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2.8155599187063673</v>
          </cell>
          <cell r="GS25" t="str">
            <v>---</v>
          </cell>
          <cell r="GT25">
            <v>2.8954056558235797</v>
          </cell>
          <cell r="GU25">
            <v>3.1601213122774308</v>
          </cell>
          <cell r="GV25">
            <v>3.2081224532010566</v>
          </cell>
          <cell r="GW25">
            <v>-3.921589200245923</v>
          </cell>
          <cell r="GX25">
            <v>-0.6235046380140941</v>
          </cell>
          <cell r="GY25">
            <v>-0.6541692975410407</v>
          </cell>
          <cell r="GZ25">
            <v>2.356571251806683</v>
          </cell>
          <cell r="HA25">
            <v>2.8954056558235797</v>
          </cell>
          <cell r="HB25">
            <v>-0.5006153197593677</v>
          </cell>
          <cell r="HC25">
            <v>7.083086375716863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0.03193924164084372</v>
          </cell>
          <cell r="HS25" t="str">
            <v>---</v>
          </cell>
          <cell r="HT25">
            <v>0.22895690845758931</v>
          </cell>
          <cell r="HU25">
            <v>0.3068029859767618</v>
          </cell>
          <cell r="HV25">
            <v>0.3223691566520026</v>
          </cell>
          <cell r="HW25">
            <v>-1.904444474804512</v>
          </cell>
          <cell r="HX25">
            <v>-6.989579363430288</v>
          </cell>
          <cell r="HY25">
            <v>-0.8549591638846943</v>
          </cell>
          <cell r="HZ25">
            <v>0.671043734411092</v>
          </cell>
          <cell r="IA25">
            <v>0.22895690845758931</v>
          </cell>
          <cell r="IB25">
            <v>-0.6070573290296588</v>
          </cell>
          <cell r="IC25">
            <v>-0.9594403227512038</v>
          </cell>
        </row>
        <row r="26">
          <cell r="CE26">
            <v>56</v>
          </cell>
          <cell r="CF26">
            <v>6.669250938421212</v>
          </cell>
          <cell r="CG26">
            <v>1.0317154875468582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0.8578254567197741</v>
          </cell>
          <cell r="GS26">
            <v>1.0317154875468582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5.1054254058521265</v>
          </cell>
          <cell r="HA26">
            <v>1.0317154875468582</v>
          </cell>
          <cell r="HB26">
            <v>0.03251566782527249</v>
          </cell>
          <cell r="HC26">
            <v>98.75299072397183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6.627558718548188</v>
          </cell>
          <cell r="HS26">
            <v>6.669250938421212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-2.4042534044042108</v>
          </cell>
          <cell r="IA26">
            <v>6.669250938421212</v>
          </cell>
          <cell r="IB26">
            <v>-0.3396959166000135</v>
          </cell>
          <cell r="IC26">
            <v>4501.457478404351</v>
          </cell>
        </row>
        <row r="27">
          <cell r="CE27">
            <v>53</v>
          </cell>
          <cell r="CF27">
            <v>0.03705775851261528</v>
          </cell>
          <cell r="CG27">
            <v>-0.5045413180582936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-0.5281546914377322</v>
          </cell>
          <cell r="GS27">
            <v>-3.5067685266597204</v>
          </cell>
          <cell r="GT27">
            <v>-0.4900116018202283</v>
          </cell>
          <cell r="GU27">
            <v>-0.27748027130761743</v>
          </cell>
          <cell r="GV27">
            <v>-0.2486980709794806</v>
          </cell>
          <cell r="GW27">
            <v>-3.5773707421919987</v>
          </cell>
          <cell r="GX27" t="str">
            <v>---</v>
          </cell>
          <cell r="GY27">
            <v>-1.1813328097581843</v>
          </cell>
          <cell r="GZ27">
            <v>7.688029941109598</v>
          </cell>
          <cell r="HA27">
            <v>-0.5045413180582936</v>
          </cell>
          <cell r="HB27">
            <v>-0.5676140003596952</v>
          </cell>
          <cell r="HC27">
            <v>-1.2390956843491896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0.06283140686973443</v>
          </cell>
          <cell r="HS27">
            <v>-0.45004734384532785</v>
          </cell>
          <cell r="HT27">
            <v>0.039343706950112356</v>
          </cell>
          <cell r="HU27">
            <v>0.3050704741390575</v>
          </cell>
          <cell r="HV27">
            <v>0.3320458370764445</v>
          </cell>
          <cell r="HW27">
            <v>-2.8944318730329655</v>
          </cell>
          <cell r="HX27" t="str">
            <v>---</v>
          </cell>
          <cell r="HY27">
            <v>-0.8329173320431371</v>
          </cell>
          <cell r="HZ27">
            <v>-2.6662958825107053</v>
          </cell>
          <cell r="IA27">
            <v>0.03705775851261528</v>
          </cell>
          <cell r="IB27">
            <v>-0.7096837212253737</v>
          </cell>
          <cell r="IC27">
            <v>-1.593317485592316</v>
          </cell>
        </row>
        <row r="28">
          <cell r="CE28">
            <v>37</v>
          </cell>
          <cell r="CF28">
            <v>0.9113030773654218</v>
          </cell>
          <cell r="CG28">
            <v>-0.4598817885928752</v>
          </cell>
          <cell r="GM28">
            <v>37</v>
          </cell>
          <cell r="GN28">
            <v>37.22995831449012</v>
          </cell>
          <cell r="GO28">
            <v>73.90886688347533</v>
          </cell>
          <cell r="GP28">
            <v>37.1319391502424</v>
          </cell>
          <cell r="GQ28" t="str">
            <v>---</v>
          </cell>
          <cell r="GR28">
            <v>-0.701202054052108</v>
          </cell>
          <cell r="GS28">
            <v>-1.2638775119096057</v>
          </cell>
          <cell r="GT28">
            <v>0.0357029077683535</v>
          </cell>
          <cell r="GU28">
            <v>0.2439481303514457</v>
          </cell>
          <cell r="GV28">
            <v>-0.3648130828743823</v>
          </cell>
          <cell r="GW28">
            <v>1.4677817523801373</v>
          </cell>
          <cell r="GX28">
            <v>-0.1383429232983291</v>
          </cell>
          <cell r="GY28">
            <v>-0.0858482987505571</v>
          </cell>
          <cell r="GZ28">
            <v>-0.12976725609421536</v>
          </cell>
          <cell r="HA28">
            <v>-0.4598817885928752</v>
          </cell>
          <cell r="HB28">
            <v>0.21014098186322716</v>
          </cell>
          <cell r="HC28">
            <v>6.591596021021218</v>
          </cell>
          <cell r="HM28">
            <v>37</v>
          </cell>
          <cell r="HN28">
            <v>-6.646137626947512</v>
          </cell>
          <cell r="HO28">
            <v>34.18976861616079</v>
          </cell>
          <cell r="HP28">
            <v>-6.608690421378749</v>
          </cell>
          <cell r="HQ28" t="str">
            <v>---</v>
          </cell>
          <cell r="HR28">
            <v>1.039136035265975</v>
          </cell>
          <cell r="HS28">
            <v>1.7132032643353279</v>
          </cell>
          <cell r="HT28">
            <v>0.06584221693686221</v>
          </cell>
          <cell r="HU28">
            <v>0.314219966663809</v>
          </cell>
          <cell r="HV28">
            <v>-0.3945082298007718</v>
          </cell>
          <cell r="HW28">
            <v>1.8840052207669933</v>
          </cell>
          <cell r="HX28">
            <v>-0.9501134988213256</v>
          </cell>
          <cell r="HY28">
            <v>-0.07961258820695649</v>
          </cell>
          <cell r="HZ28">
            <v>-0.041437589327841806</v>
          </cell>
          <cell r="IA28">
            <v>0.9113030773654218</v>
          </cell>
          <cell r="IB28">
            <v>-0.021514130202526793</v>
          </cell>
          <cell r="IC28">
            <v>-2.9097218435961913</v>
          </cell>
        </row>
        <row r="29">
          <cell r="CE29">
            <v>49</v>
          </cell>
          <cell r="CF29">
            <v>0.7921996862992664</v>
          </cell>
          <cell r="CG29">
            <v>-1.0291225674014082</v>
          </cell>
          <cell r="GM29">
            <v>49</v>
          </cell>
          <cell r="GN29">
            <v>-53.931650692591404</v>
          </cell>
          <cell r="GO29">
            <v>-100</v>
          </cell>
          <cell r="GP29">
            <v>-19.780953283153156</v>
          </cell>
          <cell r="GQ29" t="str">
            <v>---</v>
          </cell>
          <cell r="GR29">
            <v>-0.5964230654377456</v>
          </cell>
          <cell r="GS29">
            <v>-1.1829400882194085</v>
          </cell>
          <cell r="GT29">
            <v>1.3406544136657095</v>
          </cell>
          <cell r="GU29">
            <v>0.8953817724682844</v>
          </cell>
          <cell r="GV29">
            <v>0.15889267285427167</v>
          </cell>
          <cell r="GW29">
            <v>1.2714427087171076</v>
          </cell>
          <cell r="GX29">
            <v>3.4592656982322056</v>
          </cell>
          <cell r="GY29">
            <v>1.5295014053334555</v>
          </cell>
          <cell r="GZ29">
            <v>-3.4660520481536228</v>
          </cell>
          <cell r="HA29">
            <v>-1.0291225674014082</v>
          </cell>
          <cell r="HB29">
            <v>0.8100256390827898</v>
          </cell>
          <cell r="HC29">
            <v>-15.46423596542713</v>
          </cell>
          <cell r="HM29">
            <v>49</v>
          </cell>
          <cell r="HN29">
            <v>-23.816687254872104</v>
          </cell>
          <cell r="HO29" t="str">
            <v>---</v>
          </cell>
          <cell r="HP29">
            <v>-23.66119243956808</v>
          </cell>
          <cell r="HQ29" t="str">
            <v>---</v>
          </cell>
          <cell r="HR29">
            <v>0.8722633242520983</v>
          </cell>
          <cell r="HS29">
            <v>0.7419734965154356</v>
          </cell>
          <cell r="HT29">
            <v>1.3484995033211877</v>
          </cell>
          <cell r="HU29">
            <v>0.8733103023141675</v>
          </cell>
          <cell r="HV29">
            <v>1.0333296334597675</v>
          </cell>
          <cell r="HW29">
            <v>1.4874545014285756</v>
          </cell>
          <cell r="HX29">
            <v>-0.3561472854707537</v>
          </cell>
          <cell r="HY29">
            <v>1.548775847951589</v>
          </cell>
          <cell r="HZ29">
            <v>0.0018965797501158121</v>
          </cell>
          <cell r="IA29">
            <v>0.7921996862992664</v>
          </cell>
          <cell r="IB29">
            <v>2.381855229475849</v>
          </cell>
          <cell r="IC29">
            <v>-0.48036520007159744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1.879822531551123</v>
          </cell>
          <cell r="CG31">
            <v>-0.46267483620124894</v>
          </cell>
          <cell r="GM31">
            <v>27</v>
          </cell>
          <cell r="GN31">
            <v>-0.7474659816340101</v>
          </cell>
          <cell r="GO31">
            <v>1.2082231366665974</v>
          </cell>
          <cell r="GP31">
            <v>-32.92728177485932</v>
          </cell>
          <cell r="GQ31">
            <v>123.03092016033399</v>
          </cell>
          <cell r="GR31">
            <v>0.25538843452670434</v>
          </cell>
          <cell r="GS31">
            <v>-0.13729763564546138</v>
          </cell>
          <cell r="GT31">
            <v>1.0393800774878947</v>
          </cell>
          <cell r="GU31">
            <v>1.2212560105284265</v>
          </cell>
          <cell r="GV31">
            <v>1.1477293944629263</v>
          </cell>
          <cell r="GW31">
            <v>0.6320322281367474</v>
          </cell>
          <cell r="GX31">
            <v>2.344833434819793</v>
          </cell>
          <cell r="GY31">
            <v>0.9097047416793513</v>
          </cell>
          <cell r="GZ31">
            <v>0.6167479543489174</v>
          </cell>
          <cell r="HA31">
            <v>-0.46267483620124894</v>
          </cell>
          <cell r="HB31">
            <v>1.2668922722397724</v>
          </cell>
          <cell r="HC31">
            <v>-8.12332042520545</v>
          </cell>
          <cell r="HM31">
            <v>27</v>
          </cell>
          <cell r="HN31">
            <v>26.666848435496384</v>
          </cell>
          <cell r="HO31">
            <v>-0.42060956810776595</v>
          </cell>
          <cell r="HP31">
            <v>51.35526936820196</v>
          </cell>
          <cell r="HQ31">
            <v>-0.6479597745732701</v>
          </cell>
          <cell r="HR31">
            <v>1.2268069757381816</v>
          </cell>
          <cell r="HS31">
            <v>1.2041172561227942</v>
          </cell>
          <cell r="HT31">
            <v>1.3343992775921132</v>
          </cell>
          <cell r="HU31">
            <v>1.600328870336165</v>
          </cell>
          <cell r="HV31">
            <v>1.4720810759726088</v>
          </cell>
          <cell r="HW31">
            <v>1.3215242650299164</v>
          </cell>
          <cell r="HX31">
            <v>2.6687088688087224</v>
          </cell>
          <cell r="HY31">
            <v>1.1442093110558993</v>
          </cell>
          <cell r="HZ31">
            <v>0.8378080113837783</v>
          </cell>
          <cell r="IA31">
            <v>1.879822531551123</v>
          </cell>
          <cell r="IB31">
            <v>-0.9910629139536553</v>
          </cell>
          <cell r="IC31">
            <v>3.531248814787924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-12.689111232097572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0.9969873796215722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>
            <v>-20.89607099173072</v>
          </cell>
          <cell r="CG33">
            <v>6.028906879900786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6.020357478227356</v>
          </cell>
          <cell r="GS33">
            <v>6.028906879900786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4.931957799955233</v>
          </cell>
          <cell r="HA33">
            <v>6.028906879900786</v>
          </cell>
          <cell r="HB33">
            <v>-8.275544794221357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-21.061661914405594</v>
          </cell>
          <cell r="HS33">
            <v>-20.89607099173072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-0.22708157467550283</v>
          </cell>
          <cell r="IA33">
            <v>-20.89607099173072</v>
          </cell>
          <cell r="IB33">
            <v>54.05705764871465</v>
          </cell>
          <cell r="IC33" t="str">
            <v>---</v>
          </cell>
        </row>
        <row r="34">
          <cell r="CE34">
            <v>31</v>
          </cell>
          <cell r="CF34">
            <v>-8.136451775533349</v>
          </cell>
          <cell r="CG34">
            <v>-4.884402593298198</v>
          </cell>
          <cell r="GM34">
            <v>31</v>
          </cell>
          <cell r="GN34">
            <v>37.376129952136104</v>
          </cell>
          <cell r="GO34" t="str">
            <v>---</v>
          </cell>
          <cell r="GP34">
            <v>37.199326696084455</v>
          </cell>
          <cell r="GQ34" t="str">
            <v>---</v>
          </cell>
          <cell r="GR34">
            <v>-7.554924154656073</v>
          </cell>
          <cell r="GS34">
            <v>-7.440916481832327</v>
          </cell>
          <cell r="GT34">
            <v>-2.4752405764361773</v>
          </cell>
          <cell r="GU34">
            <v>-2.4752405764361773</v>
          </cell>
          <cell r="GV34">
            <v>-2.4868139260513233</v>
          </cell>
          <cell r="GW34" t="str">
            <v>---</v>
          </cell>
          <cell r="GX34">
            <v>-0.623504638014083</v>
          </cell>
          <cell r="GY34" t="str">
            <v>---</v>
          </cell>
          <cell r="GZ34">
            <v>-7.516988524265145</v>
          </cell>
          <cell r="HA34">
            <v>-4.884402593298198</v>
          </cell>
          <cell r="HB34">
            <v>-2.738716420099707</v>
          </cell>
          <cell r="HC34">
            <v>53.38878756261065</v>
          </cell>
          <cell r="HM34">
            <v>31</v>
          </cell>
          <cell r="HN34">
            <v>-5.8639418864081865</v>
          </cell>
          <cell r="HO34" t="str">
            <v>---</v>
          </cell>
          <cell r="HP34">
            <v>-5.800794403214049</v>
          </cell>
          <cell r="HQ34" t="str">
            <v>---</v>
          </cell>
          <cell r="HR34">
            <v>-8.371746155171344</v>
          </cell>
          <cell r="HS34">
            <v>-8.337921658168923</v>
          </cell>
          <cell r="HT34">
            <v>-10.708925873350672</v>
          </cell>
          <cell r="HU34">
            <v>-10.708925873350672</v>
          </cell>
          <cell r="HV34">
            <v>-10.773008459967082</v>
          </cell>
          <cell r="HW34" t="str">
            <v>---</v>
          </cell>
          <cell r="HX34">
            <v>-0.6479597745732812</v>
          </cell>
          <cell r="HY34" t="str">
            <v>---</v>
          </cell>
          <cell r="HZ34">
            <v>-5.2715850173979835</v>
          </cell>
          <cell r="IA34">
            <v>-8.136451775533349</v>
          </cell>
          <cell r="IB34">
            <v>-7.32746209394729</v>
          </cell>
          <cell r="IC34">
            <v>23.166091942084655</v>
          </cell>
        </row>
        <row r="35">
          <cell r="CE35">
            <v>41</v>
          </cell>
          <cell r="CF35">
            <v>0.036282926703745666</v>
          </cell>
          <cell r="CG35">
            <v>-47.27205598393748</v>
          </cell>
          <cell r="GM35">
            <v>41</v>
          </cell>
          <cell r="GN35">
            <v>-73.50679192940986</v>
          </cell>
          <cell r="GO35">
            <v>-73.97029946863472</v>
          </cell>
          <cell r="GP35" t="str">
            <v>---</v>
          </cell>
          <cell r="GQ35" t="str">
            <v>---</v>
          </cell>
          <cell r="GR35">
            <v>0.3993535885160604</v>
          </cell>
          <cell r="GS35">
            <v>0.39950639574741764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-6.9208859128875755</v>
          </cell>
          <cell r="HA35">
            <v>-47.27205598393748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-0.6479597745732812</v>
          </cell>
          <cell r="HO35">
            <v>1.1216694406378958</v>
          </cell>
          <cell r="HP35" t="str">
            <v>---</v>
          </cell>
          <cell r="HQ35" t="str">
            <v>---</v>
          </cell>
          <cell r="HR35">
            <v>0.3642285317741134</v>
          </cell>
          <cell r="HS35">
            <v>0.36437820422812184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-0.5008596178049052</v>
          </cell>
          <cell r="IA35">
            <v>0.036282926703745666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2.518876252314173</v>
          </cell>
          <cell r="CG36">
            <v>6.876144575584098</v>
          </cell>
          <cell r="GM36">
            <v>54</v>
          </cell>
          <cell r="GN36">
            <v>227.338669451796</v>
          </cell>
          <cell r="GO36" t="str">
            <v>---</v>
          </cell>
          <cell r="GP36">
            <v>226.8020486822029</v>
          </cell>
          <cell r="GQ36" t="str">
            <v>---</v>
          </cell>
          <cell r="GR36">
            <v>6.745899664979449</v>
          </cell>
          <cell r="GS36">
            <v>6.641937972830947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11.031320969138392</v>
          </cell>
          <cell r="HA36">
            <v>6.876144575584098</v>
          </cell>
          <cell r="HB36">
            <v>4.425077866723592</v>
          </cell>
          <cell r="HC36">
            <v>8.98116675889742</v>
          </cell>
          <cell r="HM36">
            <v>54</v>
          </cell>
          <cell r="HN36">
            <v>-31.156861458951578</v>
          </cell>
          <cell r="HO36" t="str">
            <v>---</v>
          </cell>
          <cell r="HP36">
            <v>-31.107334021152266</v>
          </cell>
          <cell r="HQ36" t="str">
            <v>---</v>
          </cell>
          <cell r="HR36">
            <v>2.672480418980827</v>
          </cell>
          <cell r="HS36">
            <v>2.6287850811219204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1.3899146955944186</v>
          </cell>
          <cell r="IA36">
            <v>2.518876252314173</v>
          </cell>
          <cell r="IB36">
            <v>-11.928718987570551</v>
          </cell>
          <cell r="IC36">
            <v>0.7376471890225833</v>
          </cell>
        </row>
        <row r="37">
          <cell r="CE37">
            <v>14</v>
          </cell>
          <cell r="CF37">
            <v>0.9262935442142517</v>
          </cell>
          <cell r="CG37">
            <v>0.6956664298539472</v>
          </cell>
          <cell r="GM37">
            <v>14</v>
          </cell>
          <cell r="GN37">
            <v>-13.325378232227303</v>
          </cell>
          <cell r="GO37" t="str">
            <v>---</v>
          </cell>
          <cell r="GP37">
            <v>-13.407794671309182</v>
          </cell>
          <cell r="GQ37" t="str">
            <v>---</v>
          </cell>
          <cell r="GR37">
            <v>0.9550226235990777</v>
          </cell>
          <cell r="GS37">
            <v>0.8181295770422592</v>
          </cell>
          <cell r="GT37">
            <v>1.0417601379931307</v>
          </cell>
          <cell r="GU37">
            <v>0.45688142465603043</v>
          </cell>
          <cell r="GV37">
            <v>0.47954557617841953</v>
          </cell>
          <cell r="GW37">
            <v>0.5703766291470513</v>
          </cell>
          <cell r="GX37">
            <v>0.06643947237210401</v>
          </cell>
          <cell r="GY37">
            <v>1.2015990188123826</v>
          </cell>
          <cell r="GZ37">
            <v>-0.6503312213438806</v>
          </cell>
          <cell r="HA37">
            <v>0.6956664298539472</v>
          </cell>
          <cell r="HB37">
            <v>0.5037096878276914</v>
          </cell>
          <cell r="HC37">
            <v>0.8880368742649303</v>
          </cell>
          <cell r="HM37">
            <v>14</v>
          </cell>
          <cell r="HN37">
            <v>86.92109321606716</v>
          </cell>
          <cell r="HO37" t="str">
            <v>---</v>
          </cell>
          <cell r="HP37">
            <v>26.950582083466724</v>
          </cell>
          <cell r="HQ37" t="str">
            <v>---</v>
          </cell>
          <cell r="HR37">
            <v>0.5612886079485735</v>
          </cell>
          <cell r="HS37">
            <v>-0.1296697116818457</v>
          </cell>
          <cell r="HT37">
            <v>1.3943288420338096</v>
          </cell>
          <cell r="HU37">
            <v>0.8346480394145983</v>
          </cell>
          <cell r="HV37">
            <v>0.757086294492515</v>
          </cell>
          <cell r="HW37">
            <v>0.558394639256532</v>
          </cell>
          <cell r="HX37">
            <v>2.0190092018818717</v>
          </cell>
          <cell r="HY37">
            <v>1.5461559579690087</v>
          </cell>
          <cell r="HZ37">
            <v>0.7680398460208737</v>
          </cell>
          <cell r="IA37">
            <v>0.9262935442142517</v>
          </cell>
          <cell r="IB37">
            <v>-4.439917799333704</v>
          </cell>
          <cell r="IC37">
            <v>-1.1524780109454458</v>
          </cell>
        </row>
        <row r="38">
          <cell r="CE38">
            <v>45</v>
          </cell>
          <cell r="CF38">
            <v>-9.451638013064855</v>
          </cell>
          <cell r="CG38">
            <v>-25.497210685901507</v>
          </cell>
          <cell r="GM38">
            <v>45</v>
          </cell>
          <cell r="GN38">
            <v>-54.08837083067268</v>
          </cell>
          <cell r="GO38">
            <v>-54.16982540131332</v>
          </cell>
          <cell r="GP38" t="str">
            <v>---</v>
          </cell>
          <cell r="GQ38" t="str">
            <v>---</v>
          </cell>
          <cell r="GR38">
            <v>1.1991210411140596</v>
          </cell>
          <cell r="GS38">
            <v>0.4384911985571671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3.9410678180426206</v>
          </cell>
          <cell r="HA38">
            <v>-25.497210685901507</v>
          </cell>
          <cell r="HB38">
            <v>-0.02216770955741909</v>
          </cell>
          <cell r="HC38" t="str">
            <v>---</v>
          </cell>
          <cell r="HM38">
            <v>45</v>
          </cell>
          <cell r="HN38">
            <v>-0.7154085459415205</v>
          </cell>
          <cell r="HO38">
            <v>-0.6254768507838571</v>
          </cell>
          <cell r="HP38" t="str">
            <v>---</v>
          </cell>
          <cell r="HQ38" t="str">
            <v>---</v>
          </cell>
          <cell r="HR38">
            <v>-12.539151171860874</v>
          </cell>
          <cell r="HS38">
            <v>-13.058830337027171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42.4297392301773</v>
          </cell>
          <cell r="IA38">
            <v>-9.451638013064855</v>
          </cell>
          <cell r="IB38">
            <v>-0.5594304449003551</v>
          </cell>
          <cell r="IC38" t="str">
            <v>---</v>
          </cell>
        </row>
        <row r="40">
          <cell r="CE40">
            <v>999</v>
          </cell>
          <cell r="CF40">
            <v>1.1945189565943926</v>
          </cell>
          <cell r="CG40">
            <v>0.08723163496067166</v>
          </cell>
          <cell r="GM40">
            <v>999</v>
          </cell>
          <cell r="GN40">
            <v>-28.883185377810992</v>
          </cell>
          <cell r="GO40">
            <v>-30.81823604153383</v>
          </cell>
          <cell r="GP40">
            <v>-3.3718592307915074</v>
          </cell>
          <cell r="GQ40">
            <v>-79.88413340837505</v>
          </cell>
          <cell r="GR40">
            <v>0.2578369356334598</v>
          </cell>
          <cell r="GS40">
            <v>-0.022530434278744682</v>
          </cell>
          <cell r="GT40">
            <v>0.6253103867847498</v>
          </cell>
          <cell r="GU40">
            <v>0.6831326475487121</v>
          </cell>
          <cell r="GV40">
            <v>0.47679040166694886</v>
          </cell>
          <cell r="GW40">
            <v>1.4642962817023486</v>
          </cell>
          <cell r="GX40">
            <v>0.7363550770984384</v>
          </cell>
          <cell r="GY40">
            <v>0.5937501340137485</v>
          </cell>
          <cell r="GZ40">
            <v>-0.39994663889103554</v>
          </cell>
          <cell r="HA40">
            <v>0.08723163496067166</v>
          </cell>
          <cell r="HB40">
            <v>1.4617004330835126</v>
          </cell>
          <cell r="HC40">
            <v>-0.24345691726139762</v>
          </cell>
          <cell r="HM40">
            <v>999</v>
          </cell>
          <cell r="HN40">
            <v>45.64896906656295</v>
          </cell>
          <cell r="HO40">
            <v>28.11225372168238</v>
          </cell>
          <cell r="HP40">
            <v>13.777011666254491</v>
          </cell>
          <cell r="HQ40">
            <v>392.9605188576536</v>
          </cell>
          <cell r="HR40">
            <v>1.0090879547228315</v>
          </cell>
          <cell r="HS40">
            <v>1.1610609252019843</v>
          </cell>
          <cell r="HT40">
            <v>0.736055310670447</v>
          </cell>
          <cell r="HU40">
            <v>0.8051867215568498</v>
          </cell>
          <cell r="HV40">
            <v>0.48300737497701807</v>
          </cell>
          <cell r="HW40">
            <v>2.0559875459150723</v>
          </cell>
          <cell r="HX40">
            <v>0.7784405258288718</v>
          </cell>
          <cell r="HY40">
            <v>0.6982888274090326</v>
          </cell>
          <cell r="HZ40">
            <v>-0.002984261732330573</v>
          </cell>
          <cell r="IA40">
            <v>1.1945189565943926</v>
          </cell>
          <cell r="IB40">
            <v>0.7382250454487815</v>
          </cell>
          <cell r="IC40">
            <v>-1.4778990135067893</v>
          </cell>
        </row>
        <row r="47">
          <cell r="CE47">
            <v>927</v>
          </cell>
          <cell r="CF47">
            <v>3.4212200905748613</v>
          </cell>
          <cell r="CG47">
            <v>-2.1104589015467856</v>
          </cell>
          <cell r="GM47">
            <v>927</v>
          </cell>
          <cell r="GN47">
            <v>-31.344856867212822</v>
          </cell>
          <cell r="GO47" t="str">
            <v>---</v>
          </cell>
          <cell r="GP47">
            <v>-31.37052880881622</v>
          </cell>
          <cell r="GQ47" t="str">
            <v>---</v>
          </cell>
          <cell r="GR47">
            <v>-0.14310288039208752</v>
          </cell>
          <cell r="GS47">
            <v>-0.9660227052723513</v>
          </cell>
          <cell r="GT47">
            <v>1.1383070279238794</v>
          </cell>
          <cell r="GU47">
            <v>1.1079096675191913</v>
          </cell>
          <cell r="GV47">
            <v>1.1790722845451906</v>
          </cell>
          <cell r="GW47">
            <v>0.8251611500722289</v>
          </cell>
          <cell r="GX47">
            <v>-0.9858319330031007</v>
          </cell>
          <cell r="GY47">
            <v>1.2646145713345325</v>
          </cell>
          <cell r="GZ47">
            <v>-3.7516717824937817</v>
          </cell>
          <cell r="HA47">
            <v>-2.1104589015467856</v>
          </cell>
          <cell r="HB47">
            <v>4.06055590705352</v>
          </cell>
          <cell r="HC47">
            <v>2.1288242683185077</v>
          </cell>
          <cell r="HM47">
            <v>927</v>
          </cell>
          <cell r="HN47">
            <v>37.120246389961494</v>
          </cell>
          <cell r="HO47" t="str">
            <v>---</v>
          </cell>
          <cell r="HP47">
            <v>37.120246389961494</v>
          </cell>
          <cell r="HQ47" t="str">
            <v>---</v>
          </cell>
          <cell r="HR47">
            <v>1.793786780183959</v>
          </cell>
          <cell r="HS47">
            <v>1.7498521593582117</v>
          </cell>
          <cell r="HT47">
            <v>1.9556644747727336</v>
          </cell>
          <cell r="HU47">
            <v>1.916026676120386</v>
          </cell>
          <cell r="HV47">
            <v>2.108747892496887</v>
          </cell>
          <cell r="HW47">
            <v>0.8477482514170909</v>
          </cell>
          <cell r="HX47">
            <v>6.292801518620195</v>
          </cell>
          <cell r="HY47">
            <v>2.1201131430090614</v>
          </cell>
          <cell r="HZ47">
            <v>4.902256209032019</v>
          </cell>
          <cell r="IA47">
            <v>3.4212200905748613</v>
          </cell>
          <cell r="IB47">
            <v>-1.3204974844420403</v>
          </cell>
          <cell r="IC47">
            <v>8.10123760913024</v>
          </cell>
        </row>
        <row r="48">
          <cell r="CE48">
            <v>960</v>
          </cell>
          <cell r="CF48">
            <v>1.050681768327122</v>
          </cell>
          <cell r="CG48">
            <v>0.0499348217589457</v>
          </cell>
          <cell r="GM48">
            <v>960</v>
          </cell>
          <cell r="GN48">
            <v>6.437903799132694</v>
          </cell>
          <cell r="GO48">
            <v>-61.949731583002446</v>
          </cell>
          <cell r="GP48">
            <v>16.749180912357087</v>
          </cell>
          <cell r="GQ48" t="str">
            <v>---</v>
          </cell>
          <cell r="GR48">
            <v>0.0138525507263898</v>
          </cell>
          <cell r="GS48">
            <v>-0.4251680404137925</v>
          </cell>
          <cell r="GT48">
            <v>0.5741512459160436</v>
          </cell>
          <cell r="GU48">
            <v>0.5160761759050558</v>
          </cell>
          <cell r="GV48">
            <v>0.19900646880439687</v>
          </cell>
          <cell r="GW48">
            <v>1.4405404673954125</v>
          </cell>
          <cell r="GX48">
            <v>0.19182808278097596</v>
          </cell>
          <cell r="GY48">
            <v>0.6039843385167165</v>
          </cell>
          <cell r="GZ48">
            <v>0.19800195614649851</v>
          </cell>
          <cell r="HA48">
            <v>0.0499348217589457</v>
          </cell>
          <cell r="HB48">
            <v>0.9421370075751501</v>
          </cell>
          <cell r="HC48">
            <v>3.255187239469026</v>
          </cell>
          <cell r="HM48">
            <v>960</v>
          </cell>
          <cell r="HN48">
            <v>36.49421724237223</v>
          </cell>
          <cell r="HO48">
            <v>344.87319482793276</v>
          </cell>
          <cell r="HP48">
            <v>7.9985520615565076</v>
          </cell>
          <cell r="HQ48" t="str">
            <v>---</v>
          </cell>
          <cell r="HR48">
            <v>0.8821752227595736</v>
          </cell>
          <cell r="HS48">
            <v>0.9928612524819913</v>
          </cell>
          <cell r="HT48">
            <v>0.6343848812375485</v>
          </cell>
          <cell r="HU48">
            <v>0.6146708304592297</v>
          </cell>
          <cell r="HV48">
            <v>0.11757675642554144</v>
          </cell>
          <cell r="HW48">
            <v>1.9592230584466463</v>
          </cell>
          <cell r="HX48">
            <v>0.399020701683539</v>
          </cell>
          <cell r="HY48">
            <v>0.6445031159808101</v>
          </cell>
          <cell r="HZ48">
            <v>-0.24523229643573785</v>
          </cell>
          <cell r="IA48">
            <v>1.050681768327122</v>
          </cell>
          <cell r="IB48">
            <v>0.031872151444822805</v>
          </cell>
          <cell r="IC48">
            <v>-2.7432797197332603</v>
          </cell>
        </row>
        <row r="49">
          <cell r="CE49">
            <v>1080</v>
          </cell>
          <cell r="CF49">
            <v>1.082277877261939</v>
          </cell>
          <cell r="CG49">
            <v>0.06859042245985769</v>
          </cell>
          <cell r="GM49">
            <v>1080</v>
          </cell>
          <cell r="GN49">
            <v>-37.103522459994906</v>
          </cell>
          <cell r="GO49">
            <v>-32.81955043939335</v>
          </cell>
          <cell r="GP49">
            <v>3.1691949665691777</v>
          </cell>
          <cell r="GQ49">
            <v>-99.76617622414989</v>
          </cell>
          <cell r="GR49">
            <v>0.1590618053381787</v>
          </cell>
          <cell r="GS49">
            <v>-0.04932042725116492</v>
          </cell>
          <cell r="GT49">
            <v>0.3856711242404165</v>
          </cell>
          <cell r="GU49">
            <v>0.5599327305004342</v>
          </cell>
          <cell r="GV49">
            <v>0.2509796697643063</v>
          </cell>
          <cell r="GW49">
            <v>1.595606404267924</v>
          </cell>
          <cell r="GX49">
            <v>0.34614111339381637</v>
          </cell>
          <cell r="GY49">
            <v>0.29515233650547756</v>
          </cell>
          <cell r="GZ49">
            <v>-0.6738877180567648</v>
          </cell>
          <cell r="HA49">
            <v>0.06859042245985769</v>
          </cell>
          <cell r="HB49">
            <v>1.438691095104172</v>
          </cell>
          <cell r="HC49">
            <v>1.3797314459578658</v>
          </cell>
          <cell r="HM49">
            <v>1080</v>
          </cell>
          <cell r="HN49">
            <v>49.26551417619678</v>
          </cell>
          <cell r="HO49">
            <v>1.3859624998434183</v>
          </cell>
          <cell r="HP49">
            <v>6.543090416488173</v>
          </cell>
          <cell r="HQ49">
            <v>33803.10292287242</v>
          </cell>
          <cell r="HR49">
            <v>1.027458171086093</v>
          </cell>
          <cell r="HS49">
            <v>1.3590917277864323</v>
          </cell>
          <cell r="HT49">
            <v>0.5065884007561472</v>
          </cell>
          <cell r="HU49">
            <v>0.7115517170581009</v>
          </cell>
          <cell r="HV49">
            <v>0.29866840467147604</v>
          </cell>
          <cell r="HW49">
            <v>2.167837732973954</v>
          </cell>
          <cell r="HX49">
            <v>0.1273992976597471</v>
          </cell>
          <cell r="HY49">
            <v>0.3998407840944962</v>
          </cell>
          <cell r="HZ49">
            <v>-0.06448745308414994</v>
          </cell>
          <cell r="IA49">
            <v>1.082277877261939</v>
          </cell>
          <cell r="IB49">
            <v>1.105259589004981</v>
          </cell>
          <cell r="IC49">
            <v>-1.7848487744906327</v>
          </cell>
        </row>
        <row r="50">
          <cell r="CE50">
            <v>2000</v>
          </cell>
          <cell r="CF50">
            <v>1.2940932224917212</v>
          </cell>
          <cell r="CG50">
            <v>0.02049896994207323</v>
          </cell>
          <cell r="GM50">
            <v>2000</v>
          </cell>
          <cell r="GN50">
            <v>-38.7759267511977</v>
          </cell>
          <cell r="GO50">
            <v>-40.71918690502939</v>
          </cell>
          <cell r="GP50">
            <v>-6.8941901477891925</v>
          </cell>
          <cell r="GQ50">
            <v>-79.88442202503526</v>
          </cell>
          <cell r="GR50">
            <v>0.15898993134826345</v>
          </cell>
          <cell r="GS50">
            <v>-0.19976801198016148</v>
          </cell>
          <cell r="GT50">
            <v>0.6346714821197752</v>
          </cell>
          <cell r="GU50">
            <v>0.5897504876188231</v>
          </cell>
          <cell r="GV50">
            <v>0.3089717780166312</v>
          </cell>
          <cell r="GW50">
            <v>1.5097143510200528</v>
          </cell>
          <cell r="GX50">
            <v>0.5341357011827252</v>
          </cell>
          <cell r="GY50">
            <v>0.6608218860792103</v>
          </cell>
          <cell r="GZ50">
            <v>-0.8755843016211018</v>
          </cell>
          <cell r="HA50">
            <v>0.02049896994207323</v>
          </cell>
          <cell r="HB50">
            <v>0.6520619622475188</v>
          </cell>
          <cell r="HC50">
            <v>2.346800718905251</v>
          </cell>
          <cell r="HM50">
            <v>2000</v>
          </cell>
          <cell r="HN50">
            <v>90.70282944178744</v>
          </cell>
          <cell r="HO50">
            <v>415.713303566568</v>
          </cell>
          <cell r="HP50">
            <v>26.10598442209735</v>
          </cell>
          <cell r="HQ50">
            <v>392.9684932498165</v>
          </cell>
          <cell r="HR50">
            <v>0.9145554174883941</v>
          </cell>
          <cell r="HS50">
            <v>0.9697457867988701</v>
          </cell>
          <cell r="HT50">
            <v>0.7723170369907217</v>
          </cell>
          <cell r="HU50">
            <v>0.8664916155729285</v>
          </cell>
          <cell r="HV50">
            <v>0.49460390091007334</v>
          </cell>
          <cell r="HW50">
            <v>2.120478619037147</v>
          </cell>
          <cell r="HX50">
            <v>0.6478438461029246</v>
          </cell>
          <cell r="HY50">
            <v>0.7175327537706888</v>
          </cell>
          <cell r="HZ50">
            <v>0.9731053884188157</v>
          </cell>
          <cell r="IA50">
            <v>1.2940932224917212</v>
          </cell>
          <cell r="IB50">
            <v>-0.005248359875953401</v>
          </cell>
          <cell r="IC50">
            <v>-1.4992594020987737</v>
          </cell>
        </row>
        <row r="51">
          <cell r="CE51">
            <v>2001</v>
          </cell>
          <cell r="CF51">
            <v>1.1866136147270279</v>
          </cell>
          <cell r="CG51">
            <v>-0.05677968963064828</v>
          </cell>
          <cell r="GM51">
            <v>2001</v>
          </cell>
          <cell r="GN51">
            <v>-52.21382130140633</v>
          </cell>
          <cell r="GO51">
            <v>-45.20553031117336</v>
          </cell>
          <cell r="GP51">
            <v>6.039650455708623</v>
          </cell>
          <cell r="GQ51">
            <v>-99.76617622414989</v>
          </cell>
          <cell r="GR51">
            <v>-0.0374220675818715</v>
          </cell>
          <cell r="GS51">
            <v>-0.3924203196690179</v>
          </cell>
          <cell r="GT51">
            <v>0.4509066560143715</v>
          </cell>
          <cell r="GU51">
            <v>0.4720584192966726</v>
          </cell>
          <cell r="GV51">
            <v>0.07496288814974328</v>
          </cell>
          <cell r="GW51">
            <v>1.672032611954255</v>
          </cell>
          <cell r="GX51">
            <v>0.11704964097789539</v>
          </cell>
          <cell r="GY51">
            <v>0.43762849385697855</v>
          </cell>
          <cell r="GZ51">
            <v>-1.690544749196432</v>
          </cell>
          <cell r="HA51">
            <v>-0.05677968963064828</v>
          </cell>
          <cell r="HB51">
            <v>0.32714487862874897</v>
          </cell>
          <cell r="HC51">
            <v>4.9460512080091945</v>
          </cell>
          <cell r="HM51">
            <v>2001</v>
          </cell>
          <cell r="HN51">
            <v>125.53134730335978</v>
          </cell>
          <cell r="HO51">
            <v>416.2695814928534</v>
          </cell>
          <cell r="HP51">
            <v>17.003990287244243</v>
          </cell>
          <cell r="HQ51">
            <v>33803.10292287242</v>
          </cell>
          <cell r="HR51">
            <v>0.8744823801743573</v>
          </cell>
          <cell r="HS51">
            <v>1.018096366739285</v>
          </cell>
          <cell r="HT51">
            <v>0.5764976325007831</v>
          </cell>
          <cell r="HU51">
            <v>0.7739415742328726</v>
          </cell>
          <cell r="HV51">
            <v>0.2952841084327362</v>
          </cell>
          <cell r="HW51">
            <v>2.3092693880107262</v>
          </cell>
          <cell r="HX51">
            <v>-0.03416850701667418</v>
          </cell>
          <cell r="HY51">
            <v>0.4525083766589555</v>
          </cell>
          <cell r="HZ51">
            <v>1.4411587767141576</v>
          </cell>
          <cell r="IA51">
            <v>1.1866136147270279</v>
          </cell>
          <cell r="IB51">
            <v>0.10171861880430288</v>
          </cell>
          <cell r="IC51">
            <v>-1.9689287407070766</v>
          </cell>
        </row>
        <row r="52">
          <cell r="CE52">
            <v>2002</v>
          </cell>
          <cell r="CF52">
            <v>1.5409635255517307</v>
          </cell>
          <cell r="CG52">
            <v>0.19845390614370295</v>
          </cell>
          <cell r="GM52">
            <v>2002</v>
          </cell>
          <cell r="GN52">
            <v>-3.3710389168664423</v>
          </cell>
          <cell r="GO52">
            <v>1.2078351409507082</v>
          </cell>
          <cell r="GP52">
            <v>-23.90655690079303</v>
          </cell>
          <cell r="GQ52">
            <v>123.03092016033399</v>
          </cell>
          <cell r="GR52">
            <v>0.6103851001991512</v>
          </cell>
          <cell r="GS52">
            <v>0.23110240302111063</v>
          </cell>
          <cell r="GT52">
            <v>1.085609886995642</v>
          </cell>
          <cell r="GU52">
            <v>0.9330025318162294</v>
          </cell>
          <cell r="GV52">
            <v>0.9072407021842643</v>
          </cell>
          <cell r="GW52">
            <v>0.6774281439535734</v>
          </cell>
          <cell r="GX52">
            <v>1.5962954970861976</v>
          </cell>
          <cell r="GY52">
            <v>1.1589141799192237</v>
          </cell>
          <cell r="GZ52">
            <v>0.9947131366783601</v>
          </cell>
          <cell r="HA52">
            <v>0.19845390614370295</v>
          </cell>
          <cell r="HB52">
            <v>1.80486802630615</v>
          </cell>
          <cell r="HC52">
            <v>-3.9202490081921892</v>
          </cell>
          <cell r="HM52">
            <v>2002</v>
          </cell>
          <cell r="HN52">
            <v>45.32309187478041</v>
          </cell>
          <cell r="HO52">
            <v>412.89870849320226</v>
          </cell>
          <cell r="HP52">
            <v>42.78977905952108</v>
          </cell>
          <cell r="HQ52">
            <v>35.480054852854614</v>
          </cell>
          <cell r="HR52">
            <v>1.0060585133839117</v>
          </cell>
          <cell r="HS52">
            <v>0.8622815329818012</v>
          </cell>
          <cell r="HT52">
            <v>1.2498189183892228</v>
          </cell>
          <cell r="HU52">
            <v>1.135183569409115</v>
          </cell>
          <cell r="HV52">
            <v>0.9999834016429121</v>
          </cell>
          <cell r="HW52">
            <v>1.142891512423394</v>
          </cell>
          <cell r="HX52">
            <v>2.3593820393253973</v>
          </cell>
          <cell r="HY52">
            <v>1.304760547696615</v>
          </cell>
          <cell r="HZ52">
            <v>-0.07249609447887995</v>
          </cell>
          <cell r="IA52">
            <v>1.5409635255517307</v>
          </cell>
          <cell r="IB52">
            <v>-0.3792584708039448</v>
          </cell>
          <cell r="IC52">
            <v>-0.26233986662571596</v>
          </cell>
        </row>
        <row r="53">
          <cell r="CE53">
            <v>2010</v>
          </cell>
          <cell r="CF53">
            <v>0.7115197869207668</v>
          </cell>
          <cell r="CG53">
            <v>0.51665047957552</v>
          </cell>
          <cell r="GM53">
            <v>2010</v>
          </cell>
          <cell r="GN53">
            <v>-8.053643854120784</v>
          </cell>
          <cell r="GO53">
            <v>-28.922015816488</v>
          </cell>
          <cell r="GP53">
            <v>-0.10220766380025781</v>
          </cell>
          <cell r="GQ53" t="str">
            <v>---</v>
          </cell>
          <cell r="GR53">
            <v>0.881010367763646</v>
          </cell>
          <cell r="GS53">
            <v>1.3767752290520185</v>
          </cell>
          <cell r="GT53">
            <v>0.18376590403683668</v>
          </cell>
          <cell r="GU53">
            <v>1.0683084399520482</v>
          </cell>
          <cell r="GV53">
            <v>1.0574153988849533</v>
          </cell>
          <cell r="GW53">
            <v>0.49002680902012763</v>
          </cell>
          <cell r="GX53">
            <v>2.6141238682263035</v>
          </cell>
          <cell r="GY53">
            <v>-0.04617483601614403</v>
          </cell>
          <cell r="GZ53">
            <v>2.314058423939702</v>
          </cell>
          <cell r="HA53">
            <v>0.51665047957552</v>
          </cell>
          <cell r="HB53">
            <v>8.941820503151776</v>
          </cell>
          <cell r="HC53">
            <v>-4.5210149548744365</v>
          </cell>
          <cell r="HM53">
            <v>2010</v>
          </cell>
          <cell r="HN53">
            <v>-26.936959086435408</v>
          </cell>
          <cell r="HO53">
            <v>-99.25795321112408</v>
          </cell>
          <cell r="HP53">
            <v>-6.111981675991118</v>
          </cell>
          <cell r="HQ53" t="str">
            <v>---</v>
          </cell>
          <cell r="HR53">
            <v>1.5844259577146413</v>
          </cell>
          <cell r="HS53">
            <v>2.751704779858266</v>
          </cell>
          <cell r="HT53">
            <v>0.28964103633466465</v>
          </cell>
          <cell r="HU53">
            <v>0.3527395576731873</v>
          </cell>
          <cell r="HV53">
            <v>0.31402310367256714</v>
          </cell>
          <cell r="HW53">
            <v>0.09782569073424341</v>
          </cell>
          <cell r="HX53">
            <v>1.6879811411821377</v>
          </cell>
          <cell r="HY53">
            <v>0.2730554067116975</v>
          </cell>
          <cell r="HZ53">
            <v>-4.3163695694833475</v>
          </cell>
          <cell r="IA53">
            <v>0.7115197869207668</v>
          </cell>
          <cell r="IB53">
            <v>7.343668590517849</v>
          </cell>
          <cell r="IC53">
            <v>-1.4500749418615344</v>
          </cell>
        </row>
        <row r="54">
          <cell r="CE54">
            <v>2020</v>
          </cell>
          <cell r="CF54">
            <v>1.1688902971662474</v>
          </cell>
          <cell r="CG54">
            <v>-0.0022538196436494573</v>
          </cell>
          <cell r="GM54">
            <v>2020</v>
          </cell>
          <cell r="GN54">
            <v>-13.266796447366524</v>
          </cell>
          <cell r="GO54">
            <v>-29.01302202811291</v>
          </cell>
          <cell r="GP54">
            <v>23.208635586194237</v>
          </cell>
          <cell r="GQ54">
            <v>-0.623504638014083</v>
          </cell>
          <cell r="GR54">
            <v>0.15667841152102735</v>
          </cell>
          <cell r="GS54">
            <v>-0.2791135124507238</v>
          </cell>
          <cell r="GT54">
            <v>1.2488713640895321</v>
          </cell>
          <cell r="GU54">
            <v>0.9103520219925665</v>
          </cell>
          <cell r="GV54">
            <v>0.8190818377684428</v>
          </cell>
          <cell r="GW54">
            <v>1.5982701077850159</v>
          </cell>
          <cell r="GX54">
            <v>1.0323133154880537</v>
          </cell>
          <cell r="GY54">
            <v>1.562328345784847</v>
          </cell>
          <cell r="GZ54">
            <v>-1.1238232750022226</v>
          </cell>
          <cell r="HA54">
            <v>-0.0022538196436494573</v>
          </cell>
          <cell r="HB54">
            <v>1.1183456452836138</v>
          </cell>
          <cell r="HC54">
            <v>-6.005395884270149</v>
          </cell>
          <cell r="HM54">
            <v>2020</v>
          </cell>
          <cell r="HN54">
            <v>24.281624526992385</v>
          </cell>
          <cell r="HO54">
            <v>45.29598685626652</v>
          </cell>
          <cell r="HP54">
            <v>-4.177621938515919</v>
          </cell>
          <cell r="HQ54">
            <v>-50.32397988728664</v>
          </cell>
          <cell r="HR54">
            <v>0.9287041667674245</v>
          </cell>
          <cell r="HS54">
            <v>0.8027155854341883</v>
          </cell>
          <cell r="HT54">
            <v>1.1790430726104972</v>
          </cell>
          <cell r="HU54">
            <v>0.7907633477710396</v>
          </cell>
          <cell r="HV54">
            <v>0.5500989312558824</v>
          </cell>
          <cell r="HW54">
            <v>2.638946151945998</v>
          </cell>
          <cell r="HX54">
            <v>1.0606205377327482</v>
          </cell>
          <cell r="HY54">
            <v>1.536268401698293</v>
          </cell>
          <cell r="HZ54">
            <v>0.3392878955462253</v>
          </cell>
          <cell r="IA54">
            <v>1.1688902971662474</v>
          </cell>
          <cell r="IB54">
            <v>0.22227075566072507</v>
          </cell>
          <cell r="IC54">
            <v>-1.3934253482074888</v>
          </cell>
        </row>
        <row r="55">
          <cell r="CE55">
            <v>2021</v>
          </cell>
          <cell r="CF55">
            <v>1.5675138481443973</v>
          </cell>
          <cell r="CG55">
            <v>-0.41356660291951286</v>
          </cell>
          <cell r="GM55">
            <v>2021</v>
          </cell>
          <cell r="GN55">
            <v>-13.775471543556762</v>
          </cell>
          <cell r="GO55">
            <v>-14.815128038078818</v>
          </cell>
          <cell r="GP55">
            <v>-10.152595159328682</v>
          </cell>
          <cell r="GQ55">
            <v>-0.623504638014083</v>
          </cell>
          <cell r="GR55">
            <v>-0.2812855769749101</v>
          </cell>
          <cell r="GS55">
            <v>-0.8914968212659247</v>
          </cell>
          <cell r="GT55">
            <v>1.4816259009506227</v>
          </cell>
          <cell r="GU55">
            <v>1.3090987733238801</v>
          </cell>
          <cell r="GV55">
            <v>1.1350285462348397</v>
          </cell>
          <cell r="GW55">
            <v>1.866078369179358</v>
          </cell>
          <cell r="GX55">
            <v>1.3416459340984677</v>
          </cell>
          <cell r="GY55">
            <v>1.5703567710438904</v>
          </cell>
          <cell r="GZ55">
            <v>-0.9894133882193401</v>
          </cell>
          <cell r="HA55">
            <v>-0.41356660291951286</v>
          </cell>
          <cell r="HB55">
            <v>0.972179119847727</v>
          </cell>
          <cell r="HC55">
            <v>-14.47681648111525</v>
          </cell>
          <cell r="HM55">
            <v>2021</v>
          </cell>
          <cell r="HN55">
            <v>38.093774563714746</v>
          </cell>
          <cell r="HO55">
            <v>53.226146780271336</v>
          </cell>
          <cell r="HP55">
            <v>-17.047078874612364</v>
          </cell>
          <cell r="HQ55">
            <v>-50.32397988728664</v>
          </cell>
          <cell r="HR55">
            <v>1.311117707013132</v>
          </cell>
          <cell r="HS55">
            <v>1.1854943918789829</v>
          </cell>
          <cell r="HT55">
            <v>1.645016059063531</v>
          </cell>
          <cell r="HU55">
            <v>1.4931779169304216</v>
          </cell>
          <cell r="HV55">
            <v>1.0597956675686193</v>
          </cell>
          <cell r="HW55">
            <v>3.121653418378134</v>
          </cell>
          <cell r="HX55">
            <v>1.2990760609804974</v>
          </cell>
          <cell r="HY55">
            <v>1.7229057003121273</v>
          </cell>
          <cell r="HZ55">
            <v>-0.035860135471699195</v>
          </cell>
          <cell r="IA55">
            <v>1.5675138481443973</v>
          </cell>
          <cell r="IB55">
            <v>0.07071445977444579</v>
          </cell>
          <cell r="IC55">
            <v>-5.435022849599392</v>
          </cell>
        </row>
        <row r="56">
          <cell r="CE56">
            <v>2022</v>
          </cell>
          <cell r="CF56">
            <v>1.3725423826972616</v>
          </cell>
          <cell r="CG56">
            <v>-0.32786374275948216</v>
          </cell>
          <cell r="GM56">
            <v>2022</v>
          </cell>
          <cell r="GN56">
            <v>-25.003014662395863</v>
          </cell>
          <cell r="GO56">
            <v>-49.556692303593394</v>
          </cell>
          <cell r="GP56">
            <v>37.199326696084455</v>
          </cell>
          <cell r="GQ56" t="str">
            <v>---</v>
          </cell>
          <cell r="GR56">
            <v>1.711826010773354</v>
          </cell>
          <cell r="GS56">
            <v>1.3306369657994255</v>
          </cell>
          <cell r="GT56">
            <v>3.9298852323208955</v>
          </cell>
          <cell r="GU56">
            <v>1.270909466323089</v>
          </cell>
          <cell r="GV56">
            <v>1.2804308510229845</v>
          </cell>
          <cell r="GW56">
            <v>0.08129320143261953</v>
          </cell>
          <cell r="GX56">
            <v>10.669278925847948</v>
          </cell>
          <cell r="GY56">
            <v>7.490539327617385</v>
          </cell>
          <cell r="GZ56">
            <v>-4.212495225818058</v>
          </cell>
          <cell r="HA56">
            <v>-0.32786374275948216</v>
          </cell>
          <cell r="HB56">
            <v>-1.1435376018963939</v>
          </cell>
          <cell r="HC56">
            <v>13.457470701179751</v>
          </cell>
          <cell r="HM56">
            <v>2022</v>
          </cell>
          <cell r="HN56">
            <v>21.278878073145655</v>
          </cell>
          <cell r="HO56">
            <v>50.01949351265853</v>
          </cell>
          <cell r="HP56">
            <v>-5.800794403214049</v>
          </cell>
          <cell r="HQ56" t="str">
            <v>---</v>
          </cell>
          <cell r="HR56">
            <v>0.2242482128562262</v>
          </cell>
          <cell r="HS56">
            <v>0.02135716889208883</v>
          </cell>
          <cell r="HT56">
            <v>1.1878903347239955</v>
          </cell>
          <cell r="HU56">
            <v>0.7274060076440714</v>
          </cell>
          <cell r="HV56">
            <v>0.7547604050930135</v>
          </cell>
          <cell r="HW56">
            <v>-1.5808427813847947</v>
          </cell>
          <cell r="HX56">
            <v>5.43481819841205</v>
          </cell>
          <cell r="HY56">
            <v>1.7688483232735752</v>
          </cell>
          <cell r="HZ56">
            <v>0.6964754116496996</v>
          </cell>
          <cell r="IA56">
            <v>1.3725423826972616</v>
          </cell>
          <cell r="IB56">
            <v>-6.738331125015584</v>
          </cell>
          <cell r="IC56">
            <v>29.73571692315682</v>
          </cell>
        </row>
        <row r="57">
          <cell r="CE57">
            <v>2023</v>
          </cell>
          <cell r="CF57">
            <v>0.30520009538932413</v>
          </cell>
          <cell r="CG57">
            <v>0.6041873317414348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0.2770339285840251</v>
          </cell>
          <cell r="GS57">
            <v>-0.013567653699664284</v>
          </cell>
          <cell r="GT57">
            <v>0.6426408907509673</v>
          </cell>
          <cell r="GU57">
            <v>0.614510750309738</v>
          </cell>
          <cell r="GV57">
            <v>0.6648846049760682</v>
          </cell>
          <cell r="GW57">
            <v>-0.41777804323105405</v>
          </cell>
          <cell r="GX57">
            <v>-0.7538439644870998</v>
          </cell>
          <cell r="GY57">
            <v>0.7152228698823038</v>
          </cell>
          <cell r="GZ57">
            <v>2.2023376677983153</v>
          </cell>
          <cell r="HA57">
            <v>0.6041873317414348</v>
          </cell>
          <cell r="HB57">
            <v>0.43157607159884925</v>
          </cell>
          <cell r="HC57">
            <v>1.965741278870059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0.30089454563890783</v>
          </cell>
          <cell r="HS57">
            <v>-0.527210780364451</v>
          </cell>
          <cell r="HT57">
            <v>0.356677551436424</v>
          </cell>
          <cell r="HU57">
            <v>0.23589009614157774</v>
          </cell>
          <cell r="HV57">
            <v>0.2803865060967192</v>
          </cell>
          <cell r="HW57">
            <v>-1.0584619007298124</v>
          </cell>
          <cell r="HX57">
            <v>-0.6479597745732701</v>
          </cell>
          <cell r="HY57">
            <v>0.6680242315359575</v>
          </cell>
          <cell r="HZ57">
            <v>2.759142391023306</v>
          </cell>
          <cell r="IA57">
            <v>0.30520009538932413</v>
          </cell>
          <cell r="IB57">
            <v>-0.039967152050779386</v>
          </cell>
          <cell r="IC57">
            <v>1.657505706181972</v>
          </cell>
        </row>
        <row r="58">
          <cell r="CE58">
            <v>2024</v>
          </cell>
          <cell r="CF58">
            <v>1.5646072281050305</v>
          </cell>
          <cell r="CG58">
            <v>1.9038401545391714</v>
          </cell>
          <cell r="GM58">
            <v>2024</v>
          </cell>
          <cell r="GN58">
            <v>227.338669451796</v>
          </cell>
          <cell r="GO58" t="str">
            <v>---</v>
          </cell>
          <cell r="GP58">
            <v>226.8020486822029</v>
          </cell>
          <cell r="GQ58" t="str">
            <v>---</v>
          </cell>
          <cell r="GR58">
            <v>1.9027832040945603</v>
          </cell>
          <cell r="GS58">
            <v>1.834568026338923</v>
          </cell>
          <cell r="GT58">
            <v>0.40837322372484497</v>
          </cell>
          <cell r="GU58">
            <v>-1.939398474839138</v>
          </cell>
          <cell r="GV58">
            <v>-2.1015135837851417</v>
          </cell>
          <cell r="GW58">
            <v>-1.0878807845654204</v>
          </cell>
          <cell r="GX58">
            <v>-1.3488805165687179</v>
          </cell>
          <cell r="GY58">
            <v>3.5909630790272207</v>
          </cell>
          <cell r="GZ58">
            <v>0.42060584187693095</v>
          </cell>
          <cell r="HA58">
            <v>1.9038401545391714</v>
          </cell>
          <cell r="HB58">
            <v>4.224725211931402</v>
          </cell>
          <cell r="HC58">
            <v>13.005129917086023</v>
          </cell>
          <cell r="HM58">
            <v>2024</v>
          </cell>
          <cell r="HN58">
            <v>-31.156861458951578</v>
          </cell>
          <cell r="HO58" t="str">
            <v>---</v>
          </cell>
          <cell r="HP58">
            <v>-31.107334021152266</v>
          </cell>
          <cell r="HQ58" t="str">
            <v>---</v>
          </cell>
          <cell r="HR58">
            <v>1.6518783900572265</v>
          </cell>
          <cell r="HS58">
            <v>1.6399227577816866</v>
          </cell>
          <cell r="HT58">
            <v>0.8012329222338854</v>
          </cell>
          <cell r="HU58">
            <v>-0.7212138349046548</v>
          </cell>
          <cell r="HV58">
            <v>-1.0581512149912764</v>
          </cell>
          <cell r="HW58">
            <v>-1.3476220296819164</v>
          </cell>
          <cell r="HX58">
            <v>1.1174870186481556</v>
          </cell>
          <cell r="HY58">
            <v>2.7548507364905994</v>
          </cell>
          <cell r="HZ58">
            <v>-2.992240413480929</v>
          </cell>
          <cell r="IA58">
            <v>1.5646072281050305</v>
          </cell>
          <cell r="IB58">
            <v>-3.946385401168706</v>
          </cell>
          <cell r="IC58">
            <v>3.174533779832567</v>
          </cell>
        </row>
        <row r="59">
          <cell r="CE59">
            <v>2025</v>
          </cell>
          <cell r="CF59">
            <v>-12.30266255325595</v>
          </cell>
          <cell r="CG59">
            <v>4.4571937710587095</v>
          </cell>
          <cell r="GM59">
            <v>2025</v>
          </cell>
          <cell r="GN59">
            <v>10.113492304640847</v>
          </cell>
          <cell r="GO59">
            <v>-28.918332359833563</v>
          </cell>
          <cell r="GP59">
            <v>35.49072933968842</v>
          </cell>
          <cell r="GQ59" t="str">
            <v>---</v>
          </cell>
          <cell r="GR59">
            <v>3.751990084191359</v>
          </cell>
          <cell r="GS59">
            <v>3.742834992585764</v>
          </cell>
          <cell r="GT59">
            <v>-2.1523737974292523</v>
          </cell>
          <cell r="GU59">
            <v>-2.1523737974292523</v>
          </cell>
          <cell r="GV59">
            <v>-2.1523737974292523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4.971335061775584</v>
          </cell>
          <cell r="HA59">
            <v>4.4571937710587095</v>
          </cell>
          <cell r="HB59">
            <v>17.884286658031655</v>
          </cell>
          <cell r="HC59" t="str">
            <v>---</v>
          </cell>
          <cell r="HM59">
            <v>2025</v>
          </cell>
          <cell r="HN59">
            <v>-0.6309817438433507</v>
          </cell>
          <cell r="HO59">
            <v>-27.778759974264776</v>
          </cell>
          <cell r="HP59">
            <v>9.044922198639082</v>
          </cell>
          <cell r="HQ59" t="str">
            <v>---</v>
          </cell>
          <cell r="HR59">
            <v>-13.81752488344381</v>
          </cell>
          <cell r="HS59">
            <v>-13.881877853502388</v>
          </cell>
          <cell r="HT59">
            <v>-0.6479597745732812</v>
          </cell>
          <cell r="HU59">
            <v>-0.6479597745732812</v>
          </cell>
          <cell r="HV59">
            <v>-0.6479597745732812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12.533693815185764</v>
          </cell>
          <cell r="IA59">
            <v>-12.30266255325595</v>
          </cell>
          <cell r="IB59">
            <v>42.22140859065213</v>
          </cell>
          <cell r="IC59">
            <v>-0.647959774573259</v>
          </cell>
        </row>
        <row r="60">
          <cell r="CE60">
            <v>2026</v>
          </cell>
          <cell r="CF60">
            <v>0.6122650805057139</v>
          </cell>
          <cell r="CG60">
            <v>2.4658779329501224</v>
          </cell>
          <cell r="GM60">
            <v>2026</v>
          </cell>
          <cell r="GN60">
            <v>19.59643846769936</v>
          </cell>
          <cell r="GO60">
            <v>-0.7294779735107282</v>
          </cell>
          <cell r="GP60">
            <v>37.199326696084455</v>
          </cell>
          <cell r="GQ60" t="str">
            <v>---</v>
          </cell>
          <cell r="GR60">
            <v>1.74101945375853</v>
          </cell>
          <cell r="GS60">
            <v>1.3546892387182874</v>
          </cell>
          <cell r="GT60">
            <v>3.9298852323208955</v>
          </cell>
          <cell r="GU60">
            <v>1.270909466323089</v>
          </cell>
          <cell r="GV60">
            <v>1.2804308510229845</v>
          </cell>
          <cell r="GW60">
            <v>0.08129320143261953</v>
          </cell>
          <cell r="GX60">
            <v>10.669278925847948</v>
          </cell>
          <cell r="GY60">
            <v>7.490539327617385</v>
          </cell>
          <cell r="GZ60">
            <v>-0.6604038038278359</v>
          </cell>
          <cell r="HA60">
            <v>2.4658779329501224</v>
          </cell>
          <cell r="HB60">
            <v>-1.1435376018963939</v>
          </cell>
          <cell r="HC60">
            <v>13.457470701179751</v>
          </cell>
          <cell r="HM60">
            <v>2026</v>
          </cell>
          <cell r="HN60">
            <v>9.022566375698894</v>
          </cell>
          <cell r="HO60">
            <v>32.575447325095695</v>
          </cell>
          <cell r="HP60">
            <v>-5.800794403214049</v>
          </cell>
          <cell r="HQ60" t="str">
            <v>---</v>
          </cell>
          <cell r="HR60">
            <v>0.22117567713337838</v>
          </cell>
          <cell r="HS60">
            <v>0.012580008744977889</v>
          </cell>
          <cell r="HT60">
            <v>1.1878903347239955</v>
          </cell>
          <cell r="HU60">
            <v>0.7274060076440714</v>
          </cell>
          <cell r="HV60">
            <v>0.7547604050930135</v>
          </cell>
          <cell r="HW60">
            <v>-1.5808427813847947</v>
          </cell>
          <cell r="HX60">
            <v>5.43481819841205</v>
          </cell>
          <cell r="HY60">
            <v>1.7688483232735752</v>
          </cell>
          <cell r="HZ60">
            <v>0.7688569367766407</v>
          </cell>
          <cell r="IA60">
            <v>0.6122650805057139</v>
          </cell>
          <cell r="IB60">
            <v>-6.738331125015584</v>
          </cell>
          <cell r="IC60">
            <v>29.73571692315682</v>
          </cell>
        </row>
        <row r="61">
          <cell r="CE61">
            <v>2027</v>
          </cell>
          <cell r="CF61">
            <v>26.198503857884848</v>
          </cell>
          <cell r="CG61">
            <v>-47.27205598393748</v>
          </cell>
          <cell r="GM61">
            <v>2027</v>
          </cell>
          <cell r="GN61">
            <v>-73.50679192940986</v>
          </cell>
          <cell r="GO61">
            <v>-73.97029946863472</v>
          </cell>
          <cell r="GP61" t="str">
            <v>---</v>
          </cell>
          <cell r="GQ61" t="str">
            <v>---</v>
          </cell>
          <cell r="GR61">
            <v>0.3993535885160604</v>
          </cell>
          <cell r="GS61">
            <v>0.39950639574741764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-11.013156297611559</v>
          </cell>
          <cell r="HA61">
            <v>-47.27205598393748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81.45019560254458</v>
          </cell>
          <cell r="HO61">
            <v>83.28302586115616</v>
          </cell>
          <cell r="HP61" t="str">
            <v>---</v>
          </cell>
          <cell r="HQ61" t="str">
            <v>---</v>
          </cell>
          <cell r="HR61">
            <v>0.3642285317741134</v>
          </cell>
          <cell r="HS61">
            <v>0.36437820422812184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0.5417750555394951</v>
          </cell>
          <cell r="IA61">
            <v>26.198503857884848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-0.23198546710645473</v>
          </cell>
          <cell r="CG62">
            <v>2.362762943394481</v>
          </cell>
          <cell r="GM62">
            <v>2050</v>
          </cell>
          <cell r="GN62">
            <v>17.499387777734942</v>
          </cell>
          <cell r="GO62">
            <v>-12.351721658212433</v>
          </cell>
          <cell r="GP62">
            <v>39.82776839828088</v>
          </cell>
          <cell r="GQ62" t="str">
            <v>---</v>
          </cell>
          <cell r="GR62">
            <v>2.024323412819018</v>
          </cell>
          <cell r="GS62">
            <v>1.8784439449063939</v>
          </cell>
          <cell r="GT62">
            <v>3.064330836007967</v>
          </cell>
          <cell r="GU62">
            <v>0.47882167830666233</v>
          </cell>
          <cell r="GV62">
            <v>0.5706727968305403</v>
          </cell>
          <cell r="GW62">
            <v>-0.5067284977532283</v>
          </cell>
          <cell r="GX62">
            <v>-1.1901773306544738</v>
          </cell>
          <cell r="GY62">
            <v>6.539683920479655</v>
          </cell>
          <cell r="GZ62">
            <v>0.15738483140887993</v>
          </cell>
          <cell r="HA62">
            <v>2.362762943394481</v>
          </cell>
          <cell r="HB62">
            <v>3.4502063427757523</v>
          </cell>
          <cell r="HC62">
            <v>13.107340846958593</v>
          </cell>
          <cell r="HM62">
            <v>2050</v>
          </cell>
          <cell r="HN62">
            <v>3.8251790528066154</v>
          </cell>
          <cell r="HO62">
            <v>12.394835931176228</v>
          </cell>
          <cell r="HP62">
            <v>-0.05817772067466809</v>
          </cell>
          <cell r="HQ62" t="str">
            <v>---</v>
          </cell>
          <cell r="HR62">
            <v>-0.33062287827857473</v>
          </cell>
          <cell r="HS62">
            <v>-0.46178949512725165</v>
          </cell>
          <cell r="HT62">
            <v>1.0948170931579737</v>
          </cell>
          <cell r="HU62">
            <v>0.37871665058950565</v>
          </cell>
          <cell r="HV62">
            <v>0.384751328905919</v>
          </cell>
          <cell r="HW62">
            <v>-1.464232405533361</v>
          </cell>
          <cell r="HX62">
            <v>1.1813412980953286</v>
          </cell>
          <cell r="HY62">
            <v>2.002616564026405</v>
          </cell>
          <cell r="HZ62">
            <v>0.3225195709340545</v>
          </cell>
          <cell r="IA62">
            <v>-0.23198546710645473</v>
          </cell>
          <cell r="IB62">
            <v>2.27589187956152</v>
          </cell>
          <cell r="IC62">
            <v>5.878916476465412</v>
          </cell>
        </row>
      </sheetData>
      <sheetData sheetId="86">
        <row r="15">
          <cell r="GU15">
            <v>28</v>
          </cell>
          <cell r="GV15">
            <v>1.0709713234911438</v>
          </cell>
          <cell r="GW15">
            <v>1.0918195740868961</v>
          </cell>
          <cell r="GX15">
            <v>1.215543385340064</v>
          </cell>
          <cell r="GY15">
            <v>0.312448270153948</v>
          </cell>
          <cell r="GZ15">
            <v>0.9541880079405991</v>
          </cell>
          <cell r="HA15">
            <v>0.11440292167461508</v>
          </cell>
          <cell r="HB15">
            <v>0.24989863389398326</v>
          </cell>
          <cell r="HC15">
            <v>0.25521809348251207</v>
          </cell>
          <cell r="HD15">
            <v>0.2023735106735009</v>
          </cell>
          <cell r="HE15">
            <v>0.5881014200771666</v>
          </cell>
          <cell r="HF15">
            <v>0.37333930065005355</v>
          </cell>
          <cell r="HG15">
            <v>0.6543784920241231</v>
          </cell>
          <cell r="HH15">
            <v>1.183907846572871</v>
          </cell>
          <cell r="HI15">
            <v>1.209109032422208</v>
          </cell>
          <cell r="HJ15">
            <v>1.2697837856925238</v>
          </cell>
          <cell r="HK15">
            <v>0.8269015891408706</v>
          </cell>
          <cell r="HL15">
            <v>1.3863145310769163</v>
          </cell>
          <cell r="HM15">
            <v>0.6542628627131093</v>
          </cell>
        </row>
        <row r="16">
          <cell r="GU16">
            <v>504</v>
          </cell>
          <cell r="GV16">
            <v>1.8069117345347885</v>
          </cell>
          <cell r="GW16">
            <v>1.8190671056406145</v>
          </cell>
          <cell r="GX16">
            <v>1.8289490904331893</v>
          </cell>
          <cell r="GY16">
            <v>1.8118493304241017</v>
          </cell>
          <cell r="GZ16">
            <v>4.552226226770453</v>
          </cell>
          <cell r="HA16">
            <v>0.49794519939998044</v>
          </cell>
          <cell r="HB16">
            <v>1.3739364000429655</v>
          </cell>
          <cell r="HC16">
            <v>1.3891364368205752</v>
          </cell>
          <cell r="HD16">
            <v>0.684961226013372</v>
          </cell>
          <cell r="HE16">
            <v>2.2580802503726445</v>
          </cell>
          <cell r="HF16">
            <v>2.0017768596083565</v>
          </cell>
          <cell r="HG16">
            <v>2.3828596501659067</v>
          </cell>
          <cell r="HH16">
            <v>3.2530894498560627</v>
          </cell>
          <cell r="HI16">
            <v>3.288842909429134</v>
          </cell>
          <cell r="HJ16">
            <v>2.9896734050764264</v>
          </cell>
          <cell r="HK16">
            <v>3.6555275929685846</v>
          </cell>
          <cell r="HL16">
            <v>3.9273802946996734</v>
          </cell>
          <cell r="HM16">
            <v>3.5251847965777774</v>
          </cell>
        </row>
        <row r="17">
          <cell r="GU17">
            <v>55</v>
          </cell>
          <cell r="GV17">
            <v>2.3209386425731675</v>
          </cell>
          <cell r="GW17">
            <v>2.456190228470151</v>
          </cell>
          <cell r="GX17">
            <v>1.734930719996249</v>
          </cell>
          <cell r="GY17">
            <v>3.7667527200538475</v>
          </cell>
          <cell r="GZ17">
            <v>6.387455461358889</v>
          </cell>
          <cell r="HA17">
            <v>0.5013682377480528</v>
          </cell>
          <cell r="HB17">
            <v>0.6939072312240104</v>
          </cell>
          <cell r="HC17">
            <v>0.7359929158848377</v>
          </cell>
          <cell r="HD17">
            <v>0.4666513096605295</v>
          </cell>
          <cell r="HE17">
            <v>1.2288678294222137</v>
          </cell>
          <cell r="HF17">
            <v>2.075733068131718</v>
          </cell>
          <cell r="HG17">
            <v>0.1873501891230444</v>
          </cell>
          <cell r="HH17">
            <v>1.261999691986516</v>
          </cell>
          <cell r="HI17">
            <v>1.3383378599902007</v>
          </cell>
          <cell r="HJ17">
            <v>0.7933791292523387</v>
          </cell>
          <cell r="HK17">
            <v>2.328553536283005</v>
          </cell>
          <cell r="HL17">
            <v>4.045337265020272</v>
          </cell>
          <cell r="HM17">
            <v>0.18944830357655432</v>
          </cell>
        </row>
        <row r="18">
          <cell r="GU18">
            <v>27</v>
          </cell>
          <cell r="GV18">
            <v>1.5844494061844354</v>
          </cell>
          <cell r="GW18">
            <v>1.614020659464441</v>
          </cell>
          <cell r="GX18">
            <v>1.2806568589245804</v>
          </cell>
          <cell r="GY18">
            <v>2.594875308272107</v>
          </cell>
          <cell r="GZ18">
            <v>5.16007263391534</v>
          </cell>
          <cell r="HA18">
            <v>0.7520006328196068</v>
          </cell>
          <cell r="HB18">
            <v>1.411070723636861</v>
          </cell>
          <cell r="HC18">
            <v>1.4145631178470675</v>
          </cell>
          <cell r="HD18">
            <v>1.199136866511873</v>
          </cell>
          <cell r="HE18">
            <v>2.1209971989941945</v>
          </cell>
          <cell r="HF18">
            <v>1.8998445769706243</v>
          </cell>
          <cell r="HG18">
            <v>2.1966001828459727</v>
          </cell>
          <cell r="HH18">
            <v>2.103696705456283</v>
          </cell>
          <cell r="HI18">
            <v>2.145667464543546</v>
          </cell>
          <cell r="HJ18">
            <v>2.018516697477331</v>
          </cell>
          <cell r="HK18">
            <v>2.5062632606394875</v>
          </cell>
          <cell r="HL18">
            <v>2.975916847196263</v>
          </cell>
          <cell r="HM18">
            <v>2.1688573650973617</v>
          </cell>
        </row>
        <row r="19">
          <cell r="GU19">
            <v>1</v>
          </cell>
          <cell r="GV19">
            <v>2.2077701052339633</v>
          </cell>
          <cell r="GW19">
            <v>2.249032507106943</v>
          </cell>
          <cell r="GX19">
            <v>2.0576421114991863</v>
          </cell>
          <cell r="GY19">
            <v>2.570457456533741</v>
          </cell>
          <cell r="GZ19">
            <v>5.8521411933345275</v>
          </cell>
          <cell r="HA19">
            <v>0.3737760884051693</v>
          </cell>
          <cell r="HB19">
            <v>0.9391974622473414</v>
          </cell>
          <cell r="HC19">
            <v>0.9588921978575357</v>
          </cell>
          <cell r="HD19">
            <v>0.9149333882266458</v>
          </cell>
          <cell r="HE19">
            <v>1.0326129336646364</v>
          </cell>
          <cell r="HF19">
            <v>1.5216483300392853</v>
          </cell>
          <cell r="HG19">
            <v>0.7052642406110723</v>
          </cell>
          <cell r="HH19">
            <v>3.1054157093496126</v>
          </cell>
          <cell r="HI19">
            <v>3.170477548903955</v>
          </cell>
          <cell r="HJ19">
            <v>3.1277847352934103</v>
          </cell>
          <cell r="HK19">
            <v>3.24217673428931</v>
          </cell>
          <cell r="HL19">
            <v>6.425658484142627</v>
          </cell>
          <cell r="HM19">
            <v>1.1112294503510118</v>
          </cell>
        </row>
        <row r="20">
          <cell r="GU20">
            <v>16</v>
          </cell>
          <cell r="GV20">
            <v>2.3970260668351386</v>
          </cell>
          <cell r="GW20">
            <v>2.4122868392617116</v>
          </cell>
          <cell r="GX20">
            <v>2.403107743352256</v>
          </cell>
          <cell r="GY20">
            <v>2.4321168590137625</v>
          </cell>
          <cell r="GZ20">
            <v>5.551189545082549</v>
          </cell>
          <cell r="HA20">
            <v>0.39422940630301373</v>
          </cell>
          <cell r="HB20">
            <v>2.124750262427754</v>
          </cell>
          <cell r="HC20">
            <v>2.1417893323553385</v>
          </cell>
          <cell r="HD20">
            <v>2.0567791576570427</v>
          </cell>
          <cell r="HE20">
            <v>2.3072437224086495</v>
          </cell>
          <cell r="HF20">
            <v>1.9985963933143918</v>
          </cell>
          <cell r="HG20">
            <v>2.5084224835521662</v>
          </cell>
          <cell r="HH20">
            <v>5.437477990972099</v>
          </cell>
          <cell r="HI20">
            <v>5.479118467861583</v>
          </cell>
          <cell r="HJ20">
            <v>4.708583873869608</v>
          </cell>
          <cell r="HK20">
            <v>7.143739512158484</v>
          </cell>
          <cell r="HL20">
            <v>9.721115089494878</v>
          </cell>
          <cell r="HM20">
            <v>5.459777040415969</v>
          </cell>
        </row>
        <row r="21">
          <cell r="GU21">
            <v>52</v>
          </cell>
          <cell r="GV21">
            <v>0.07692307692307693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3.493106337243692</v>
          </cell>
          <cell r="GW22">
            <v>3.493106337243692</v>
          </cell>
          <cell r="GX22">
            <v>0.33660489671544486</v>
          </cell>
          <cell r="GY22">
            <v>3.763833526643942</v>
          </cell>
          <cell r="GZ22">
            <v>5.410666338443584</v>
          </cell>
          <cell r="HA22">
            <v>0.47068332644577876</v>
          </cell>
          <cell r="HB22">
            <v>4.406350558236229</v>
          </cell>
          <cell r="HC22">
            <v>4.406350558236229</v>
          </cell>
          <cell r="HD22">
            <v>3.0103275192493726</v>
          </cell>
          <cell r="HE22">
            <v>4.52608540350388</v>
          </cell>
          <cell r="HF22">
            <v>3.621945757065322</v>
          </cell>
          <cell r="HG22">
            <v>6.3340832162464205</v>
          </cell>
          <cell r="HH22">
            <v>8.087202174923078</v>
          </cell>
          <cell r="HI22">
            <v>8.087202174923078</v>
          </cell>
          <cell r="HJ22">
            <v>5.157731873531044</v>
          </cell>
          <cell r="HK22">
            <v>8.33845733069283</v>
          </cell>
          <cell r="HL22">
            <v>6.878552900899422</v>
          </cell>
          <cell r="HM22">
            <v>11.257809271458784</v>
          </cell>
        </row>
        <row r="23">
          <cell r="GU23">
            <v>31</v>
          </cell>
          <cell r="GV23">
            <v>3.4158983567472956</v>
          </cell>
          <cell r="GW23">
            <v>3.7246403085188784</v>
          </cell>
          <cell r="GX23">
            <v>3.7189878218711607</v>
          </cell>
          <cell r="GY23">
            <v>13.380281690140844</v>
          </cell>
          <cell r="GZ23">
            <v>13.380281690140844</v>
          </cell>
          <cell r="HA23" t="str">
            <v>---</v>
          </cell>
          <cell r="HB23">
            <v>0.006204326133185949</v>
          </cell>
          <cell r="HC23">
            <v>0.006776318931578096</v>
          </cell>
          <cell r="HD23">
            <v>0</v>
          </cell>
          <cell r="HE23">
            <v>11.56156622484159</v>
          </cell>
          <cell r="HF23">
            <v>11.56156622484159</v>
          </cell>
          <cell r="HG23" t="str">
            <v>---</v>
          </cell>
          <cell r="HH23">
            <v>1.6194866532872598</v>
          </cell>
          <cell r="HI23">
            <v>1.7687921288132242</v>
          </cell>
          <cell r="HJ23">
            <v>1.7632314504093731</v>
          </cell>
          <cell r="HK23">
            <v>11.267605633802818</v>
          </cell>
          <cell r="HL23">
            <v>11.267605633802818</v>
          </cell>
          <cell r="HM23" t="str">
            <v>---</v>
          </cell>
        </row>
        <row r="24">
          <cell r="GU24">
            <v>9</v>
          </cell>
          <cell r="GV24">
            <v>2.2890975713269537</v>
          </cell>
          <cell r="GW24">
            <v>2.2890975713269537</v>
          </cell>
          <cell r="GX24">
            <v>2.2305461652061993</v>
          </cell>
          <cell r="GY24">
            <v>3.2973914937646356</v>
          </cell>
          <cell r="GZ24">
            <v>5.19946873923951</v>
          </cell>
          <cell r="HA24">
            <v>0.9391961944258096</v>
          </cell>
          <cell r="HB24">
            <v>1.2630180986309878</v>
          </cell>
          <cell r="HC24">
            <v>1.2630180986309878</v>
          </cell>
          <cell r="HD24">
            <v>0.9966635225909857</v>
          </cell>
          <cell r="HE24">
            <v>5.849774101370857</v>
          </cell>
          <cell r="HF24">
            <v>4.258327206259284</v>
          </cell>
          <cell r="HG24">
            <v>7.822875316040612</v>
          </cell>
          <cell r="HH24">
            <v>6.438852791210631</v>
          </cell>
          <cell r="HI24">
            <v>6.438852791210631</v>
          </cell>
          <cell r="HJ24">
            <v>6.447506980833147</v>
          </cell>
          <cell r="HK24">
            <v>6.289821924522136</v>
          </cell>
          <cell r="HL24">
            <v>5.051896305770082</v>
          </cell>
          <cell r="HM24">
            <v>7.824602061352687</v>
          </cell>
        </row>
        <row r="25">
          <cell r="GU25">
            <v>39</v>
          </cell>
          <cell r="GV25">
            <v>1.5836037851104292</v>
          </cell>
          <cell r="GW25">
            <v>1.594753892106414</v>
          </cell>
          <cell r="GX25">
            <v>1.61135404199998</v>
          </cell>
          <cell r="GY25">
            <v>1.5631753698390074</v>
          </cell>
          <cell r="GZ25">
            <v>3.604916201117318</v>
          </cell>
          <cell r="HA25">
            <v>0.2749855626940013</v>
          </cell>
          <cell r="HB25">
            <v>0.9240850071523046</v>
          </cell>
          <cell r="HC25">
            <v>0.9307445027894955</v>
          </cell>
          <cell r="HD25">
            <v>0.7683614431505097</v>
          </cell>
          <cell r="HE25">
            <v>1.2396468728366619</v>
          </cell>
          <cell r="HF25">
            <v>1.3174193445914437</v>
          </cell>
          <cell r="HG25">
            <v>1.1905780039040463</v>
          </cell>
          <cell r="HH25">
            <v>3.2529446082900906</v>
          </cell>
          <cell r="HI25">
            <v>3.2763869147543208</v>
          </cell>
          <cell r="HJ25">
            <v>3.3170124493395785</v>
          </cell>
          <cell r="HK25">
            <v>3.199104820511118</v>
          </cell>
          <cell r="HL25">
            <v>4.123351955307262</v>
          </cell>
          <cell r="HM25">
            <v>2.6159721720926874</v>
          </cell>
        </row>
        <row r="26">
          <cell r="GU26">
            <v>57</v>
          </cell>
          <cell r="GV26">
            <v>7.246354527049538</v>
          </cell>
          <cell r="GW26">
            <v>7.246354527049538</v>
          </cell>
          <cell r="GX26" t="str">
            <v>---</v>
          </cell>
          <cell r="GY26">
            <v>7.246354527049538</v>
          </cell>
          <cell r="GZ26">
            <v>7.602114473604759</v>
          </cell>
          <cell r="HA26">
            <v>2.2347664707701824</v>
          </cell>
          <cell r="HB26">
            <v>3.260120487912236</v>
          </cell>
          <cell r="HC26">
            <v>3.260120487912236</v>
          </cell>
          <cell r="HD26" t="str">
            <v>---</v>
          </cell>
          <cell r="HE26">
            <v>3.260120487912236</v>
          </cell>
          <cell r="HF26">
            <v>2.6623912917809327</v>
          </cell>
          <cell r="HG26">
            <v>11.679977902632128</v>
          </cell>
          <cell r="HH26">
            <v>7.5098024140847235</v>
          </cell>
          <cell r="HI26">
            <v>7.5098024140847235</v>
          </cell>
          <cell r="HJ26" t="str">
            <v>---</v>
          </cell>
          <cell r="HK26">
            <v>7.5098024140847235</v>
          </cell>
          <cell r="HL26">
            <v>7.214021836386292</v>
          </cell>
          <cell r="HM26">
            <v>11.676461490875347</v>
          </cell>
        </row>
        <row r="27">
          <cell r="GU27">
            <v>56</v>
          </cell>
          <cell r="GV27">
            <v>1.6880014760662834</v>
          </cell>
          <cell r="GW27">
            <v>1.6880014760662834</v>
          </cell>
          <cell r="GX27">
            <v>1.6880014760662834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0.30448796373540166</v>
          </cell>
          <cell r="HC27">
            <v>0.30448796373540166</v>
          </cell>
          <cell r="HD27">
            <v>0.30448796373540166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0.30418933542110277</v>
          </cell>
          <cell r="HI27">
            <v>0.30418933542110277</v>
          </cell>
          <cell r="HJ27">
            <v>0.30418933542110277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1.450835415071365</v>
          </cell>
          <cell r="GW28">
            <v>1.4538518030435745</v>
          </cell>
          <cell r="GX28">
            <v>1.4538518030435745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2.030495815892076</v>
          </cell>
          <cell r="HC28">
            <v>2.0349387008965882</v>
          </cell>
          <cell r="HD28">
            <v>2.0349387008965882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6.0920651259713035</v>
          </cell>
          <cell r="HI28">
            <v>6.1053912819214435</v>
          </cell>
          <cell r="HJ28">
            <v>6.1053912819214435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6.788494859651149</v>
          </cell>
          <cell r="GW29">
            <v>6.788494859651149</v>
          </cell>
          <cell r="GX29">
            <v>0.2982107355864811</v>
          </cell>
          <cell r="GY29">
            <v>6.818804283744702</v>
          </cell>
          <cell r="GZ29">
            <v>8.46118533909976</v>
          </cell>
          <cell r="HA29">
            <v>1.365742133445641</v>
          </cell>
          <cell r="HB29">
            <v>4.772690695928967</v>
          </cell>
          <cell r="HC29">
            <v>4.772690695928967</v>
          </cell>
          <cell r="HD29">
            <v>2.8890111932443063</v>
          </cell>
          <cell r="HE29">
            <v>4.781486866353165</v>
          </cell>
          <cell r="HF29">
            <v>3.351399912320234</v>
          </cell>
          <cell r="HG29">
            <v>9.529690249808779</v>
          </cell>
          <cell r="HH29">
            <v>8.56555388702784</v>
          </cell>
          <cell r="HI29">
            <v>8.56555388702784</v>
          </cell>
          <cell r="HJ29">
            <v>8.747514910536779</v>
          </cell>
          <cell r="HK29">
            <v>8.564704134732777</v>
          </cell>
          <cell r="HL29">
            <v>8.089709826282347</v>
          </cell>
          <cell r="HM29">
            <v>10.141788500491346</v>
          </cell>
        </row>
        <row r="30">
          <cell r="GU30">
            <v>37</v>
          </cell>
          <cell r="GV30">
            <v>2.9155178196203684</v>
          </cell>
          <cell r="GW30">
            <v>2.937249289705157</v>
          </cell>
          <cell r="GX30">
            <v>2.375586975082595</v>
          </cell>
          <cell r="GY30">
            <v>3.6378357784712905</v>
          </cell>
          <cell r="GZ30">
            <v>8.60336047169592</v>
          </cell>
          <cell r="HA30">
            <v>0.7184672496131097</v>
          </cell>
          <cell r="HB30">
            <v>3.109567189532489</v>
          </cell>
          <cell r="HC30">
            <v>3.1332521656667183</v>
          </cell>
          <cell r="HD30">
            <v>3.0630741900414855</v>
          </cell>
          <cell r="HE30">
            <v>3.22077382276302</v>
          </cell>
          <cell r="HF30">
            <v>3.641401611295054</v>
          </cell>
          <cell r="HG30">
            <v>2.9734750817805518</v>
          </cell>
          <cell r="HH30">
            <v>7.112275244433584</v>
          </cell>
          <cell r="HI30">
            <v>7.16644343469193</v>
          </cell>
          <cell r="HJ30">
            <v>6.947842694608449</v>
          </cell>
          <cell r="HK30">
            <v>7.439113900467582</v>
          </cell>
          <cell r="HL30">
            <v>12.795972653212035</v>
          </cell>
          <cell r="HM30">
            <v>4.289669315560113</v>
          </cell>
        </row>
        <row r="31">
          <cell r="GU31">
            <v>14</v>
          </cell>
          <cell r="GV31">
            <v>2.1484868795364718</v>
          </cell>
          <cell r="GW31">
            <v>2.182509956061379</v>
          </cell>
          <cell r="GX31">
            <v>2.4862729652711812</v>
          </cell>
          <cell r="GY31">
            <v>1.8285668008179556</v>
          </cell>
          <cell r="GZ31">
            <v>6.904535248833378</v>
          </cell>
          <cell r="HA31">
            <v>0.4612342757148388</v>
          </cell>
          <cell r="HB31">
            <v>3.8112155615348358</v>
          </cell>
          <cell r="HC31">
            <v>3.8779646521395796</v>
          </cell>
          <cell r="HD31">
            <v>3.2146813726315773</v>
          </cell>
          <cell r="HE31">
            <v>4.67708646266266</v>
          </cell>
          <cell r="HF31">
            <v>2.277345676513591</v>
          </cell>
          <cell r="HG31">
            <v>5.338364615205924</v>
          </cell>
          <cell r="HH31">
            <v>8.628542231077162</v>
          </cell>
          <cell r="HI31">
            <v>8.779703245473408</v>
          </cell>
          <cell r="HJ31">
            <v>7.531566387878508</v>
          </cell>
          <cell r="HK31">
            <v>10.234026135880484</v>
          </cell>
          <cell r="HL31">
            <v>6.825665043325609</v>
          </cell>
          <cell r="HM31">
            <v>11.15214905702834</v>
          </cell>
        </row>
        <row r="32">
          <cell r="GU32">
            <v>49</v>
          </cell>
          <cell r="GV32">
            <v>1.4066524928955053</v>
          </cell>
          <cell r="GW32">
            <v>1.4100841094407104</v>
          </cell>
          <cell r="GX32">
            <v>1.654802165719478</v>
          </cell>
          <cell r="GY32">
            <v>0.6229065899539378</v>
          </cell>
          <cell r="GZ32">
            <v>1.9266364200213908</v>
          </cell>
          <cell r="HA32">
            <v>0.07708303089659628</v>
          </cell>
          <cell r="HB32">
            <v>1.292644455782976</v>
          </cell>
          <cell r="HC32">
            <v>1.2963317001859</v>
          </cell>
          <cell r="HD32">
            <v>1.4177607430933268</v>
          </cell>
          <cell r="HE32">
            <v>0.9057342922908647</v>
          </cell>
          <cell r="HF32">
            <v>1.1882523288707367</v>
          </cell>
          <cell r="HG32">
            <v>0.7874535055022018</v>
          </cell>
          <cell r="HH32">
            <v>2.8540676428346</v>
          </cell>
          <cell r="HI32">
            <v>2.8622092673509902</v>
          </cell>
          <cell r="HJ32">
            <v>3.1844625219771063</v>
          </cell>
          <cell r="HK32">
            <v>1.8256265097053515</v>
          </cell>
          <cell r="HL32">
            <v>4.011994471603479</v>
          </cell>
          <cell r="HM32">
            <v>0.9102749431078161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2.6122617441962084</v>
          </cell>
          <cell r="GW35">
            <v>2.665631289515419</v>
          </cell>
          <cell r="GX35">
            <v>2.2415493075930657</v>
          </cell>
          <cell r="GY35">
            <v>3.189394798752019</v>
          </cell>
          <cell r="GZ35">
            <v>8.098727640360332</v>
          </cell>
          <cell r="HA35">
            <v>1.897936930664075</v>
          </cell>
          <cell r="HB35">
            <v>4.247325555909534</v>
          </cell>
          <cell r="HC35">
            <v>4.279711245786389</v>
          </cell>
          <cell r="HD35">
            <v>1.0212936156315933</v>
          </cell>
          <cell r="HE35">
            <v>7.936346493317557</v>
          </cell>
          <cell r="HF35">
            <v>1.8592219990333516</v>
          </cell>
          <cell r="HG35">
            <v>9.535005892828629</v>
          </cell>
          <cell r="HH35">
            <v>8.775134673381297</v>
          </cell>
          <cell r="HI35">
            <v>8.987063129275038</v>
          </cell>
          <cell r="HJ35">
            <v>2.1907995551298294</v>
          </cell>
          <cell r="HK35">
            <v>17.380805403246306</v>
          </cell>
          <cell r="HL35">
            <v>7.743781499444939</v>
          </cell>
          <cell r="HM35">
            <v>19.915938128416876</v>
          </cell>
        </row>
        <row r="38">
          <cell r="GU38">
            <v>43</v>
          </cell>
          <cell r="GV38">
            <v>0.6504222890981458</v>
          </cell>
          <cell r="GW38">
            <v>1.3060179257362354</v>
          </cell>
          <cell r="GX38">
            <v>1.327779224160375</v>
          </cell>
          <cell r="GY38">
            <v>0</v>
          </cell>
          <cell r="GZ38">
            <v>0</v>
          </cell>
          <cell r="HA38" t="str">
            <v>---</v>
          </cell>
          <cell r="HB38">
            <v>0.11080975919950875</v>
          </cell>
          <cell r="HC38">
            <v>0.2923031008115295</v>
          </cell>
          <cell r="HD38">
            <v>0.29718561775006175</v>
          </cell>
          <cell r="HE38">
            <v>0</v>
          </cell>
          <cell r="HF38">
            <v>0</v>
          </cell>
          <cell r="HG38" t="str">
            <v>---</v>
          </cell>
          <cell r="HH38">
            <v>0.11649354431608583</v>
          </cell>
          <cell r="HI38">
            <v>0.3072983354673495</v>
          </cell>
          <cell r="HJ38">
            <v>0.31241864097891175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1.486470970951816</v>
          </cell>
          <cell r="GW39">
            <v>1.486470970951816</v>
          </cell>
          <cell r="GX39">
            <v>1.486470970951816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0.2970753173304526</v>
          </cell>
          <cell r="GW40">
            <v>0.333033303330333</v>
          </cell>
          <cell r="GX40">
            <v>0.549054905490549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1.7502212923473082</v>
          </cell>
          <cell r="GW41">
            <v>1.7503263320280051</v>
          </cell>
          <cell r="GX41">
            <v>1.7503263320280051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0.8568109207086844</v>
          </cell>
          <cell r="GW42">
            <v>1.2189905902480753</v>
          </cell>
          <cell r="GX42">
            <v>1.2189905902480753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2.2743548777007705</v>
          </cell>
          <cell r="GW44">
            <v>2.3048950256205973</v>
          </cell>
          <cell r="GX44">
            <v>2.0210881141471124</v>
          </cell>
          <cell r="GY44">
            <v>2.7755046344911696</v>
          </cell>
          <cell r="GZ44">
            <v>6.40273098846046</v>
          </cell>
          <cell r="HA44">
            <v>0.7918476686522643</v>
          </cell>
          <cell r="HB44">
            <v>2.221635655375943</v>
          </cell>
          <cell r="HC44">
            <v>2.2470543094095596</v>
          </cell>
          <cell r="HD44">
            <v>1.562995447842004</v>
          </cell>
          <cell r="HE44">
            <v>3.345138359149477</v>
          </cell>
          <cell r="HF44">
            <v>2.347972578663857</v>
          </cell>
          <cell r="HG44">
            <v>3.8695554404324892</v>
          </cell>
          <cell r="HH44">
            <v>5.160909244868811</v>
          </cell>
          <cell r="HI44">
            <v>5.239333265366617</v>
          </cell>
          <cell r="HJ44">
            <v>3.891592889297208</v>
          </cell>
          <cell r="HK44">
            <v>7.459347901892064</v>
          </cell>
          <cell r="HL44">
            <v>7.841995127611654</v>
          </cell>
          <cell r="HM44">
            <v>7.250085848552887</v>
          </cell>
        </row>
        <row r="53">
          <cell r="GU53">
            <v>927</v>
          </cell>
          <cell r="GV53">
            <v>3.0681630422349038</v>
          </cell>
          <cell r="GW53">
            <v>3.2626524418263934</v>
          </cell>
          <cell r="GX53">
            <v>1.961812511655474</v>
          </cell>
          <cell r="GY53">
            <v>5.100842747932267</v>
          </cell>
          <cell r="GZ53">
            <v>5.546449592013243</v>
          </cell>
          <cell r="HA53">
            <v>3.2558108343727783</v>
          </cell>
          <cell r="HB53">
            <v>0.7050227931791888</v>
          </cell>
          <cell r="HC53">
            <v>0.7497063781880271</v>
          </cell>
          <cell r="HD53">
            <v>0.4285464725064746</v>
          </cell>
          <cell r="HE53">
            <v>1.2035302785142572</v>
          </cell>
          <cell r="HF53">
            <v>1.2442163489810258</v>
          </cell>
          <cell r="HG53">
            <v>1.035070382151355</v>
          </cell>
          <cell r="HH53">
            <v>1.2344844240521613</v>
          </cell>
          <cell r="HI53">
            <v>1.312737806005443</v>
          </cell>
          <cell r="HJ53">
            <v>0.7561056221392157</v>
          </cell>
          <cell r="HK53">
            <v>2.0993033631643487</v>
          </cell>
          <cell r="HL53">
            <v>2.1594630576817804</v>
          </cell>
          <cell r="HM53">
            <v>1.850212583323274</v>
          </cell>
        </row>
        <row r="54">
          <cell r="GU54">
            <v>960</v>
          </cell>
          <cell r="GV54">
            <v>2.405383758635926</v>
          </cell>
          <cell r="GW54">
            <v>2.429456435402673</v>
          </cell>
          <cell r="GX54">
            <v>2.1624229089951807</v>
          </cell>
          <cell r="GY54">
            <v>2.7954508069981507</v>
          </cell>
          <cell r="GZ54">
            <v>7.098655421128498</v>
          </cell>
          <cell r="HA54">
            <v>0.5874860981037072</v>
          </cell>
          <cell r="HB54">
            <v>2.548200759654783</v>
          </cell>
          <cell r="HC54">
            <v>2.576796953707408</v>
          </cell>
          <cell r="HD54">
            <v>2.2377394867401663</v>
          </cell>
          <cell r="HE54">
            <v>3.0421699738751204</v>
          </cell>
          <cell r="HF54">
            <v>2.937988103011928</v>
          </cell>
          <cell r="HG54">
            <v>3.0960102420332554</v>
          </cell>
          <cell r="HH54">
            <v>6.004199050815934</v>
          </cell>
          <cell r="HI54">
            <v>6.071491373325159</v>
          </cell>
          <cell r="HJ54">
            <v>5.643055042575979</v>
          </cell>
          <cell r="HK54">
            <v>6.656053637577887</v>
          </cell>
          <cell r="HL54">
            <v>9.541994878737214</v>
          </cell>
          <cell r="HM54">
            <v>5.175283610631219</v>
          </cell>
        </row>
        <row r="55">
          <cell r="GU55">
            <v>1080</v>
          </cell>
          <cell r="GV55">
            <v>2.539582719024348</v>
          </cell>
          <cell r="GW55">
            <v>2.573582028820115</v>
          </cell>
          <cell r="GX55">
            <v>2.2587064397851133</v>
          </cell>
          <cell r="GY55">
            <v>3.0478587983720393</v>
          </cell>
          <cell r="GZ55">
            <v>7.098852235284365</v>
          </cell>
          <cell r="HA55">
            <v>0.931497305539111</v>
          </cell>
          <cell r="HB55">
            <v>2.5095237951762734</v>
          </cell>
          <cell r="HC55">
            <v>2.5388166951234683</v>
          </cell>
          <cell r="HD55">
            <v>1.7844520951089429</v>
          </cell>
          <cell r="HE55">
            <v>3.628234475940172</v>
          </cell>
          <cell r="HF55">
            <v>2.4058250567762207</v>
          </cell>
          <cell r="HG55">
            <v>4.266581346119982</v>
          </cell>
          <cell r="HH55">
            <v>5.973003922060341</v>
          </cell>
          <cell r="HI55">
            <v>6.0631186401570245</v>
          </cell>
          <cell r="HJ55">
            <v>4.333181995262501</v>
          </cell>
          <cell r="HK55">
            <v>8.668810513523763</v>
          </cell>
          <cell r="HL55">
            <v>9.466218014948428</v>
          </cell>
          <cell r="HM55">
            <v>8.25222071736809</v>
          </cell>
        </row>
        <row r="56">
          <cell r="GU56">
            <v>2000</v>
          </cell>
          <cell r="GV56">
            <v>2.294483857741172</v>
          </cell>
          <cell r="GW56">
            <v>2.322847716061762</v>
          </cell>
          <cell r="GX56">
            <v>2.0758721642042386</v>
          </cell>
          <cell r="GY56">
            <v>2.7304509423900143</v>
          </cell>
          <cell r="GZ56">
            <v>6.491906136676681</v>
          </cell>
          <cell r="HA56">
            <v>0.5390591629763806</v>
          </cell>
          <cell r="HB56">
            <v>2.0305359583666265</v>
          </cell>
          <cell r="HC56">
            <v>2.0543869018585252</v>
          </cell>
          <cell r="HD56">
            <v>1.8154375533121274</v>
          </cell>
          <cell r="HE56">
            <v>2.437226839355792</v>
          </cell>
          <cell r="HF56">
            <v>2.4054692039245675</v>
          </cell>
          <cell r="HG56">
            <v>2.45480336061393</v>
          </cell>
          <cell r="HH56">
            <v>4.799538757225851</v>
          </cell>
          <cell r="HI56">
            <v>4.86565029207978</v>
          </cell>
          <cell r="HJ56">
            <v>4.387370903850567</v>
          </cell>
          <cell r="HK56">
            <v>5.647356928048196</v>
          </cell>
          <cell r="HL56">
            <v>8.297783255436839</v>
          </cell>
          <cell r="HM56">
            <v>4.103241109626913</v>
          </cell>
        </row>
        <row r="57">
          <cell r="GU57">
            <v>2001</v>
          </cell>
          <cell r="GV57">
            <v>2.519226006900452</v>
          </cell>
          <cell r="GW57">
            <v>2.548091263226664</v>
          </cell>
          <cell r="GX57">
            <v>2.262979633322627</v>
          </cell>
          <cell r="GY57">
            <v>3.0023802453267603</v>
          </cell>
          <cell r="GZ57">
            <v>6.925721683698652</v>
          </cell>
          <cell r="HA57">
            <v>0.5307482658534641</v>
          </cell>
          <cell r="HB57">
            <v>2.0466384924424057</v>
          </cell>
          <cell r="HC57">
            <v>2.07274612422303</v>
          </cell>
          <cell r="HD57">
            <v>1.962300689290827</v>
          </cell>
          <cell r="HE57">
            <v>2.243673652830381</v>
          </cell>
          <cell r="HF57">
            <v>2.5005186902841907</v>
          </cell>
          <cell r="HG57">
            <v>2.0819483427135816</v>
          </cell>
          <cell r="HH57">
            <v>5.188153424915219</v>
          </cell>
          <cell r="HI57">
            <v>5.253404547752874</v>
          </cell>
          <cell r="HJ57">
            <v>4.866768534993208</v>
          </cell>
          <cell r="HK57">
            <v>5.86945967233319</v>
          </cell>
          <cell r="HL57">
            <v>9.764461558580585</v>
          </cell>
          <cell r="HM57">
            <v>3.415681082480738</v>
          </cell>
        </row>
        <row r="58">
          <cell r="GU58">
            <v>2002</v>
          </cell>
          <cell r="GV58">
            <v>1.780074229684881</v>
          </cell>
          <cell r="GW58">
            <v>1.8052795354246693</v>
          </cell>
          <cell r="GX58">
            <v>1.6593636758171697</v>
          </cell>
          <cell r="GY58">
            <v>2.0717661691853375</v>
          </cell>
          <cell r="GZ58">
            <v>5.236948300186681</v>
          </cell>
          <cell r="HA58">
            <v>0.5573191144204264</v>
          </cell>
          <cell r="HB58">
            <v>1.9900073600099333</v>
          </cell>
          <cell r="HC58">
            <v>2.008340123761351</v>
          </cell>
          <cell r="HD58">
            <v>1.4638025363841916</v>
          </cell>
          <cell r="HE58">
            <v>2.9612202024252654</v>
          </cell>
          <cell r="HF58">
            <v>2.0436507713758862</v>
          </cell>
          <cell r="HG58">
            <v>3.3088897404577233</v>
          </cell>
          <cell r="HH58">
            <v>3.9100432735743733</v>
          </cell>
          <cell r="HI58">
            <v>3.974662438402942</v>
          </cell>
          <cell r="HJ58">
            <v>3.320213170252959</v>
          </cell>
          <cell r="HK58">
            <v>5.109365272983615</v>
          </cell>
          <cell r="HL58">
            <v>4.054921415248143</v>
          </cell>
          <cell r="HM58">
            <v>5.6138858119825</v>
          </cell>
        </row>
        <row r="59">
          <cell r="GU59">
            <v>2010</v>
          </cell>
          <cell r="GV59">
            <v>2.6122617441962084</v>
          </cell>
          <cell r="GW59">
            <v>2.665631289515419</v>
          </cell>
          <cell r="GX59">
            <v>2.2415493075930657</v>
          </cell>
          <cell r="GY59">
            <v>3.189394798752019</v>
          </cell>
          <cell r="GZ59">
            <v>8.098727640360332</v>
          </cell>
          <cell r="HA59">
            <v>1.897936930664075</v>
          </cell>
          <cell r="HB59">
            <v>4.247325555909534</v>
          </cell>
          <cell r="HC59">
            <v>4.279711245786389</v>
          </cell>
          <cell r="HD59">
            <v>1.0212936156315933</v>
          </cell>
          <cell r="HE59">
            <v>7.936346493317557</v>
          </cell>
          <cell r="HF59">
            <v>1.8592219990333516</v>
          </cell>
          <cell r="HG59">
            <v>9.535005892828629</v>
          </cell>
          <cell r="HH59">
            <v>8.775134673381297</v>
          </cell>
          <cell r="HI59">
            <v>8.987063129275038</v>
          </cell>
          <cell r="HJ59">
            <v>2.1907995551298294</v>
          </cell>
          <cell r="HK59">
            <v>17.380805403246306</v>
          </cell>
          <cell r="HL59">
            <v>7.743781499444939</v>
          </cell>
          <cell r="HM59">
            <v>19.915938128416876</v>
          </cell>
        </row>
        <row r="60">
          <cell r="GU60">
            <v>2020</v>
          </cell>
          <cell r="GV60">
            <v>1.8221280453583917</v>
          </cell>
          <cell r="GW60">
            <v>1.8445444918151315</v>
          </cell>
          <cell r="GX60">
            <v>1.5908230276335589</v>
          </cell>
          <cell r="GY60">
            <v>2.446201922546461</v>
          </cell>
          <cell r="GZ60">
            <v>4.812002190285693</v>
          </cell>
          <cell r="HA60">
            <v>0.2855980788744208</v>
          </cell>
          <cell r="HB60">
            <v>1.241738702223511</v>
          </cell>
          <cell r="HC60">
            <v>1.258606877297652</v>
          </cell>
          <cell r="HD60">
            <v>0.8423342428997418</v>
          </cell>
          <cell r="HE60">
            <v>2.2420410478830153</v>
          </cell>
          <cell r="HF60">
            <v>2.394384619699553</v>
          </cell>
          <cell r="HG60">
            <v>2.1029709917860093</v>
          </cell>
          <cell r="HH60">
            <v>3.3564346462131787</v>
          </cell>
          <cell r="HI60">
            <v>3.402025488863764</v>
          </cell>
          <cell r="HJ60">
            <v>2.9468509070012323</v>
          </cell>
          <cell r="HK60">
            <v>4.477172059449129</v>
          </cell>
          <cell r="HL60">
            <v>5.5488093660396824</v>
          </cell>
          <cell r="HM60">
            <v>3.4984826429268736</v>
          </cell>
        </row>
        <row r="61">
          <cell r="GU61">
            <v>2021</v>
          </cell>
          <cell r="GV61">
            <v>1.3847934788171683</v>
          </cell>
          <cell r="GW61">
            <v>1.3976977049955126</v>
          </cell>
          <cell r="GX61">
            <v>1.4944749184078165</v>
          </cell>
          <cell r="GY61">
            <v>1.113545371244461</v>
          </cell>
          <cell r="GZ61">
            <v>2.920568259806644</v>
          </cell>
          <cell r="HA61">
            <v>0.18867563229973636</v>
          </cell>
          <cell r="HB61">
            <v>0.8382815775113394</v>
          </cell>
          <cell r="HC61">
            <v>0.8465983681173392</v>
          </cell>
          <cell r="HD61">
            <v>0.7779241162627436</v>
          </cell>
          <cell r="HE61">
            <v>1.0482363883890649</v>
          </cell>
          <cell r="HF61">
            <v>1.1858574790346617</v>
          </cell>
          <cell r="HG61">
            <v>0.9777989847762567</v>
          </cell>
          <cell r="HH61">
            <v>2.5426447607836873</v>
          </cell>
          <cell r="HI61">
            <v>2.5678709427644133</v>
          </cell>
          <cell r="HJ61">
            <v>2.604991379066297</v>
          </cell>
          <cell r="HK61">
            <v>2.4588798049425376</v>
          </cell>
          <cell r="HL61">
            <v>3.804922876186846</v>
          </cell>
          <cell r="HM61">
            <v>1.769948573473391</v>
          </cell>
        </row>
        <row r="62">
          <cell r="GU62">
            <v>2022</v>
          </cell>
          <cell r="GV62">
            <v>2.4796927814253102</v>
          </cell>
          <cell r="GW62">
            <v>2.635669110403185</v>
          </cell>
          <cell r="GX62">
            <v>2.4362093705159396</v>
          </cell>
          <cell r="GY62">
            <v>3.7783696845401704</v>
          </cell>
          <cell r="GZ62">
            <v>6.40267263309529</v>
          </cell>
          <cell r="HA62">
            <v>0.5013682377480528</v>
          </cell>
          <cell r="HB62">
            <v>0.36070371029163983</v>
          </cell>
          <cell r="HC62">
            <v>0.38668519184758726</v>
          </cell>
          <cell r="HD62">
            <v>0.23849229312123246</v>
          </cell>
          <cell r="HE62">
            <v>1.241466414809313</v>
          </cell>
          <cell r="HF62">
            <v>2.0966827090711124</v>
          </cell>
          <cell r="HG62">
            <v>0.1873501891230444</v>
          </cell>
          <cell r="HH62">
            <v>1.1005126208552332</v>
          </cell>
          <cell r="HI62">
            <v>1.1796709112730153</v>
          </cell>
          <cell r="HJ62">
            <v>0.9772465976845539</v>
          </cell>
          <cell r="HK62">
            <v>2.339355464594804</v>
          </cell>
          <cell r="HL62">
            <v>4.061053728507065</v>
          </cell>
          <cell r="HM62">
            <v>0.18944830357655432</v>
          </cell>
        </row>
        <row r="63">
          <cell r="GU63">
            <v>2023</v>
          </cell>
          <cell r="GV63">
            <v>4.467555265528008</v>
          </cell>
          <cell r="GW63">
            <v>4.467555265528008</v>
          </cell>
          <cell r="GX63">
            <v>0.33615407061569885</v>
          </cell>
          <cell r="GY63">
            <v>4.720796675130518</v>
          </cell>
          <cell r="GZ63">
            <v>6.309690222286736</v>
          </cell>
          <cell r="HA63">
            <v>0.642780773225208</v>
          </cell>
          <cell r="HB63">
            <v>4.309039357678543</v>
          </cell>
          <cell r="HC63">
            <v>4.309039357678543</v>
          </cell>
          <cell r="HD63">
            <v>3.0089031181778267</v>
          </cell>
          <cell r="HE63">
            <v>4.388733862516225</v>
          </cell>
          <cell r="HF63">
            <v>3.403621385608201</v>
          </cell>
          <cell r="HG63">
            <v>6.917095795073301</v>
          </cell>
          <cell r="HH63">
            <v>8.081049815826516</v>
          </cell>
          <cell r="HI63">
            <v>8.081049815826516</v>
          </cell>
          <cell r="HJ63">
            <v>5.199883279836592</v>
          </cell>
          <cell r="HK63">
            <v>8.257655921225377</v>
          </cell>
          <cell r="HL63">
            <v>7.138667234032399</v>
          </cell>
          <cell r="HM63">
            <v>11.129625329492129</v>
          </cell>
        </row>
        <row r="64">
          <cell r="GU64">
            <v>2024</v>
          </cell>
          <cell r="GV64">
            <v>1.8801953370175897</v>
          </cell>
          <cell r="GW64">
            <v>1.8821227076882523</v>
          </cell>
          <cell r="GX64">
            <v>1.8411423408336705</v>
          </cell>
          <cell r="GY64">
            <v>3.2973914937646356</v>
          </cell>
          <cell r="GZ64">
            <v>5.19946873923951</v>
          </cell>
          <cell r="HA64">
            <v>0.9391961944258096</v>
          </cell>
          <cell r="HB64">
            <v>1.6373918493813682</v>
          </cell>
          <cell r="HC64">
            <v>1.639137545936307</v>
          </cell>
          <cell r="HD64">
            <v>1.517213592234726</v>
          </cell>
          <cell r="HE64">
            <v>5.849774101370857</v>
          </cell>
          <cell r="HF64">
            <v>4.258327206259284</v>
          </cell>
          <cell r="HG64">
            <v>7.822875316040612</v>
          </cell>
          <cell r="HH64">
            <v>6.269690614331859</v>
          </cell>
          <cell r="HI64">
            <v>6.2763731266316185</v>
          </cell>
          <cell r="HJ64">
            <v>6.275983704723406</v>
          </cell>
          <cell r="HK64">
            <v>6.289821924522136</v>
          </cell>
          <cell r="HL64">
            <v>5.051896305770082</v>
          </cell>
          <cell r="HM64">
            <v>7.824602061352687</v>
          </cell>
        </row>
        <row r="65">
          <cell r="GU65">
            <v>2025</v>
          </cell>
          <cell r="GV65">
            <v>1.0631015551420762</v>
          </cell>
          <cell r="GW65">
            <v>1.197290036210723</v>
          </cell>
          <cell r="GX65">
            <v>1.2486854544875132</v>
          </cell>
          <cell r="GY65">
            <v>0</v>
          </cell>
          <cell r="GZ65">
            <v>0</v>
          </cell>
          <cell r="HA65" t="str">
            <v>---</v>
          </cell>
          <cell r="HB65">
            <v>0.0052446348593128585</v>
          </cell>
          <cell r="HC65">
            <v>0.00606119956775554</v>
          </cell>
          <cell r="HD65">
            <v>0.006063265174743412</v>
          </cell>
          <cell r="HE65">
            <v>0</v>
          </cell>
          <cell r="HF65">
            <v>0</v>
          </cell>
          <cell r="HG65" t="str">
            <v>---</v>
          </cell>
          <cell r="HH65">
            <v>0.005513059058645166</v>
          </cell>
          <cell r="HI65">
            <v>0.006371388219303182</v>
          </cell>
          <cell r="HJ65">
            <v>0.0063735539999362645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2.52103825906492</v>
          </cell>
          <cell r="GW66">
            <v>2.654950734937813</v>
          </cell>
          <cell r="GX66">
            <v>2.453821355223626</v>
          </cell>
          <cell r="GY66">
            <v>3.7783696845401704</v>
          </cell>
          <cell r="GZ66">
            <v>6.40267263309529</v>
          </cell>
          <cell r="HA66">
            <v>0.5013682377480528</v>
          </cell>
          <cell r="HB66">
            <v>0.374578305613231</v>
          </cell>
          <cell r="HC66">
            <v>0.3951190794806088</v>
          </cell>
          <cell r="HD66">
            <v>0.24461896595361032</v>
          </cell>
          <cell r="HE66">
            <v>1.241466414809313</v>
          </cell>
          <cell r="HF66">
            <v>2.0966827090711124</v>
          </cell>
          <cell r="HG66">
            <v>0.1873501891230444</v>
          </cell>
          <cell r="HH66">
            <v>1.1427857362502465</v>
          </cell>
          <cell r="HI66">
            <v>1.2053626231626555</v>
          </cell>
          <cell r="HJ66">
            <v>1.002340164908496</v>
          </cell>
          <cell r="HK66">
            <v>2.339355464594804</v>
          </cell>
          <cell r="HL66">
            <v>4.061053728507065</v>
          </cell>
          <cell r="HM66">
            <v>0.18944830357655432</v>
          </cell>
        </row>
        <row r="67">
          <cell r="GU67">
            <v>2027</v>
          </cell>
          <cell r="GV67">
            <v>1.403329718696179</v>
          </cell>
          <cell r="GW67">
            <v>1.7503263320280051</v>
          </cell>
          <cell r="GX67">
            <v>1.7503263320280051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2.0277083682280113</v>
          </cell>
          <cell r="GW68">
            <v>2.0890174419989362</v>
          </cell>
          <cell r="GX68">
            <v>1.9786699858257393</v>
          </cell>
          <cell r="GY68">
            <v>3.662322343989994</v>
          </cell>
          <cell r="GZ68">
            <v>6.112298154050929</v>
          </cell>
          <cell r="HA68">
            <v>0.605937017508084</v>
          </cell>
          <cell r="HB68">
            <v>1.0454834616757063</v>
          </cell>
          <cell r="HC68">
            <v>1.079203713172968</v>
          </cell>
          <cell r="HD68">
            <v>0.9873467939900505</v>
          </cell>
          <cell r="HE68">
            <v>2.343826124421845</v>
          </cell>
          <cell r="HF68">
            <v>2.6132859722360116</v>
          </cell>
          <cell r="HG68">
            <v>2.010979295503965</v>
          </cell>
          <cell r="HH68">
            <v>3.8989888804192145</v>
          </cell>
          <cell r="HI68">
            <v>4.024679727215711</v>
          </cell>
          <cell r="HJ68">
            <v>4.079158157772062</v>
          </cell>
          <cell r="HK68">
            <v>3.2786566516095164</v>
          </cell>
          <cell r="HL68">
            <v>4.293203498079325</v>
          </cell>
          <cell r="HM68">
            <v>2.0129926879715674</v>
          </cell>
        </row>
        <row r="75">
          <cell r="GU75">
            <v>28</v>
          </cell>
          <cell r="GV75">
            <v>1.0940212502472153</v>
          </cell>
          <cell r="GW75">
            <v>1.1157502127428438</v>
          </cell>
          <cell r="GX75">
            <v>1.2434193023726179</v>
          </cell>
          <cell r="GY75">
            <v>0.31180306729661456</v>
          </cell>
          <cell r="GZ75">
            <v>0.9330583579510618</v>
          </cell>
          <cell r="HA75">
            <v>0.11879240421280117</v>
          </cell>
          <cell r="HB75">
            <v>0.2869975542025111</v>
          </cell>
          <cell r="HC75">
            <v>0.29322015895290787</v>
          </cell>
          <cell r="HD75">
            <v>0.2223974357446768</v>
          </cell>
          <cell r="HE75">
            <v>0.7392041255463188</v>
          </cell>
          <cell r="HF75">
            <v>0.2671660481164753</v>
          </cell>
          <cell r="HG75">
            <v>0.8858567717614537</v>
          </cell>
          <cell r="HH75">
            <v>1.6314799679311103</v>
          </cell>
          <cell r="HI75">
            <v>1.6668537596639568</v>
          </cell>
          <cell r="HJ75">
            <v>1.7774282805716572</v>
          </cell>
          <cell r="HK75">
            <v>0.9705531069325977</v>
          </cell>
          <cell r="HL75">
            <v>1.2429630455381528</v>
          </cell>
          <cell r="HM75">
            <v>0.8859211952663131</v>
          </cell>
        </row>
        <row r="76">
          <cell r="GU76">
            <v>504</v>
          </cell>
          <cell r="GV76">
            <v>1.84120142944314</v>
          </cell>
          <cell r="GW76">
            <v>1.8446904448235844</v>
          </cell>
          <cell r="GX76">
            <v>1.8681232730114077</v>
          </cell>
          <cell r="GY76">
            <v>1.8159131898018963</v>
          </cell>
          <cell r="GZ76">
            <v>4.469052876280691</v>
          </cell>
          <cell r="HA76">
            <v>0.5383007401992141</v>
          </cell>
          <cell r="HB76">
            <v>1.431362109223172</v>
          </cell>
          <cell r="HC76">
            <v>1.4398407276996352</v>
          </cell>
          <cell r="HD76">
            <v>0.7085349815150376</v>
          </cell>
          <cell r="HE76">
            <v>2.345474251368782</v>
          </cell>
          <cell r="HF76">
            <v>1.9938073675754207</v>
          </cell>
          <cell r="HG76">
            <v>2.5174747788525234</v>
          </cell>
          <cell r="HH76">
            <v>3.345195668324584</v>
          </cell>
          <cell r="HI76">
            <v>3.364894736288135</v>
          </cell>
          <cell r="HJ76">
            <v>3.0686672768703924</v>
          </cell>
          <cell r="HK76">
            <v>3.7286840781363746</v>
          </cell>
          <cell r="HL76">
            <v>3.928014406607114</v>
          </cell>
          <cell r="HM76">
            <v>3.6326970818483657</v>
          </cell>
        </row>
        <row r="77">
          <cell r="GU77">
            <v>55</v>
          </cell>
          <cell r="GV77">
            <v>2.355686393610719</v>
          </cell>
          <cell r="GW77">
            <v>2.4631798385801607</v>
          </cell>
          <cell r="GX77">
            <v>1.733255574885339</v>
          </cell>
          <cell r="GY77">
            <v>3.744977044115222</v>
          </cell>
          <cell r="GZ77">
            <v>6.320380032707733</v>
          </cell>
          <cell r="HA77">
            <v>0.5037635251685746</v>
          </cell>
          <cell r="HB77">
            <v>0.697027863794372</v>
          </cell>
          <cell r="HC77">
            <v>0.7300450289208956</v>
          </cell>
          <cell r="HD77">
            <v>0.5129765984503368</v>
          </cell>
          <cell r="HE77">
            <v>1.1139989346973629</v>
          </cell>
          <cell r="HF77">
            <v>1.9514926176254042</v>
          </cell>
          <cell r="HG77">
            <v>0.0739827311578742</v>
          </cell>
          <cell r="HH77">
            <v>1.3209765543951864</v>
          </cell>
          <cell r="HI77">
            <v>1.3833736935416319</v>
          </cell>
          <cell r="HJ77">
            <v>0.8441404396647161</v>
          </cell>
          <cell r="HK77">
            <v>2.3303043715989276</v>
          </cell>
          <cell r="HL77">
            <v>4.018378630947746</v>
          </cell>
          <cell r="HM77">
            <v>0.2058177826564215</v>
          </cell>
        </row>
        <row r="78">
          <cell r="GU78">
            <v>27</v>
          </cell>
          <cell r="GV78">
            <v>1.5830481189119432</v>
          </cell>
          <cell r="GW78">
            <v>1.6030948950332091</v>
          </cell>
          <cell r="GX78">
            <v>1.2772765176003222</v>
          </cell>
          <cell r="GY78">
            <v>2.562139262060072</v>
          </cell>
          <cell r="GZ78">
            <v>5.107287760900489</v>
          </cell>
          <cell r="HA78">
            <v>0.7418766021984512</v>
          </cell>
          <cell r="HB78">
            <v>1.37773476076184</v>
          </cell>
          <cell r="HC78">
            <v>1.3793558768024323</v>
          </cell>
          <cell r="HD78">
            <v>1.1541556946060223</v>
          </cell>
          <cell r="HE78">
            <v>2.1189913062010897</v>
          </cell>
          <cell r="HF78">
            <v>1.8951484755937937</v>
          </cell>
          <cell r="HG78">
            <v>2.1954069046447917</v>
          </cell>
          <cell r="HH78">
            <v>2.1317637340772735</v>
          </cell>
          <cell r="HI78">
            <v>2.160597865406916</v>
          </cell>
          <cell r="HJ78">
            <v>2.049586453464372</v>
          </cell>
          <cell r="HK78">
            <v>2.4758282104894143</v>
          </cell>
          <cell r="HL78">
            <v>2.9174313992636045</v>
          </cell>
          <cell r="HM78">
            <v>2.159998389413075</v>
          </cell>
        </row>
        <row r="79">
          <cell r="GU79">
            <v>1</v>
          </cell>
          <cell r="GV79">
            <v>2.2070625251814793</v>
          </cell>
          <cell r="GW79">
            <v>2.231516195155731</v>
          </cell>
          <cell r="GX79">
            <v>2.0143565479692973</v>
          </cell>
          <cell r="GY79">
            <v>2.6004825631715205</v>
          </cell>
          <cell r="GZ79">
            <v>5.9279519591934084</v>
          </cell>
          <cell r="HA79">
            <v>0.3840420197184293</v>
          </cell>
          <cell r="HB79">
            <v>0.9431377530204232</v>
          </cell>
          <cell r="HC79">
            <v>0.9552340108693191</v>
          </cell>
          <cell r="HD79">
            <v>0.9016404178811844</v>
          </cell>
          <cell r="HE79">
            <v>1.0462348453130863</v>
          </cell>
          <cell r="HF79">
            <v>1.598050622458586</v>
          </cell>
          <cell r="HG79">
            <v>0.6786682576315505</v>
          </cell>
          <cell r="HH79">
            <v>2.904726256356192</v>
          </cell>
          <cell r="HI79">
            <v>2.9419659814220482</v>
          </cell>
          <cell r="HJ79">
            <v>2.750406367742062</v>
          </cell>
          <cell r="HK79">
            <v>3.267436462856997</v>
          </cell>
          <cell r="HL79">
            <v>6.6128904815347544</v>
          </cell>
          <cell r="HM79">
            <v>1.0390162910230027</v>
          </cell>
        </row>
        <row r="80">
          <cell r="GU80">
            <v>16</v>
          </cell>
          <cell r="GV80">
            <v>2.4391037189453915</v>
          </cell>
          <cell r="GW80">
            <v>2.4506084935353294</v>
          </cell>
          <cell r="GX80">
            <v>2.4849788400421375</v>
          </cell>
          <cell r="GY80">
            <v>2.3770372333045664</v>
          </cell>
          <cell r="GZ80">
            <v>5.390952751570835</v>
          </cell>
          <cell r="HA80">
            <v>0.4028320514882279</v>
          </cell>
          <cell r="HB80">
            <v>2.1886740172711647</v>
          </cell>
          <cell r="HC80">
            <v>2.200459418439161</v>
          </cell>
          <cell r="HD80">
            <v>2.1038804909681836</v>
          </cell>
          <cell r="HE80">
            <v>2.387366239046442</v>
          </cell>
          <cell r="HF80">
            <v>2.2426169029891385</v>
          </cell>
          <cell r="HG80">
            <v>2.4819518436045818</v>
          </cell>
          <cell r="HH80">
            <v>5.435793014917445</v>
          </cell>
          <cell r="HI80">
            <v>5.464169397991151</v>
          </cell>
          <cell r="HJ80">
            <v>4.790274702724003</v>
          </cell>
          <cell r="HK80">
            <v>6.906671060981638</v>
          </cell>
          <cell r="HL80">
            <v>9.220245891784835</v>
          </cell>
          <cell r="HM80">
            <v>5.39121006288474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3.5135591127549257</v>
          </cell>
          <cell r="GW82">
            <v>3.5135591127549257</v>
          </cell>
          <cell r="GX82">
            <v>0.3512008230160701</v>
          </cell>
          <cell r="GY82">
            <v>3.787459800487515</v>
          </cell>
          <cell r="GZ82">
            <v>5.430120132960015</v>
          </cell>
          <cell r="HA82">
            <v>0.4776858636480132</v>
          </cell>
          <cell r="HB82">
            <v>4.303778682721345</v>
          </cell>
          <cell r="HC82">
            <v>4.303778682721345</v>
          </cell>
          <cell r="HD82">
            <v>3.1528766814534177</v>
          </cell>
          <cell r="HE82">
            <v>4.403462866739298</v>
          </cell>
          <cell r="HF82">
            <v>3.4767835530537834</v>
          </cell>
          <cell r="HG82">
            <v>6.270612464276592</v>
          </cell>
          <cell r="HH82">
            <v>8.175149182758421</v>
          </cell>
          <cell r="HI82">
            <v>8.175149182758421</v>
          </cell>
          <cell r="HJ82">
            <v>5.239632480754905</v>
          </cell>
          <cell r="HK82">
            <v>8.429402486736722</v>
          </cell>
          <cell r="HL82">
            <v>7.029134426621428</v>
          </cell>
          <cell r="HM82">
            <v>11.250783534504853</v>
          </cell>
        </row>
        <row r="83">
          <cell r="GU83">
            <v>31</v>
          </cell>
          <cell r="GV83">
            <v>3.3931766733055917</v>
          </cell>
          <cell r="GW83">
            <v>3.6905965621840244</v>
          </cell>
          <cell r="GX83">
            <v>3.6833056945944715</v>
          </cell>
          <cell r="GY83">
            <v>15.822784810126583</v>
          </cell>
          <cell r="GZ83">
            <v>15.822784810126583</v>
          </cell>
          <cell r="HA83" t="str">
            <v>---</v>
          </cell>
          <cell r="HB83">
            <v>0.0046274549119220245</v>
          </cell>
          <cell r="HC83">
            <v>0.005042916260188609</v>
          </cell>
          <cell r="HD83">
            <v>0</v>
          </cell>
          <cell r="HE83">
            <v>8.380830904158437</v>
          </cell>
          <cell r="HF83">
            <v>8.380830904158437</v>
          </cell>
          <cell r="HG83" t="str">
            <v>---</v>
          </cell>
          <cell r="HH83">
            <v>1.4963741702797069</v>
          </cell>
          <cell r="HI83">
            <v>1.6307198734956705</v>
          </cell>
          <cell r="HJ83">
            <v>1.6267553134841544</v>
          </cell>
          <cell r="HK83">
            <v>8.227848101265822</v>
          </cell>
          <cell r="HL83">
            <v>8.227848101265822</v>
          </cell>
          <cell r="HM83" t="str">
            <v>---</v>
          </cell>
        </row>
        <row r="84">
          <cell r="GU84">
            <v>9</v>
          </cell>
          <cell r="GV84">
            <v>2.308914183438144</v>
          </cell>
          <cell r="GW84">
            <v>2.308914183438144</v>
          </cell>
          <cell r="GX84">
            <v>2.2571327413212776</v>
          </cell>
          <cell r="GY84">
            <v>3.2018343554892534</v>
          </cell>
          <cell r="GZ84">
            <v>5.062917813605977</v>
          </cell>
          <cell r="HA84">
            <v>0.8136747823893022</v>
          </cell>
          <cell r="HB84">
            <v>1.1867410877632372</v>
          </cell>
          <cell r="HC84">
            <v>1.1867410877632372</v>
          </cell>
          <cell r="HD84">
            <v>0.9319943458500253</v>
          </cell>
          <cell r="HE84">
            <v>5.579548868707724</v>
          </cell>
          <cell r="HF84">
            <v>3.94652656655659</v>
          </cell>
          <cell r="HG84">
            <v>7.675221273834406</v>
          </cell>
          <cell r="HH84">
            <v>6.45233094638528</v>
          </cell>
          <cell r="HI84">
            <v>6.45233094638528</v>
          </cell>
          <cell r="HJ84">
            <v>6.478222489943112</v>
          </cell>
          <cell r="HK84">
            <v>6.005856677164484</v>
          </cell>
          <cell r="HL84">
            <v>4.7040896578843885</v>
          </cell>
          <cell r="HM84">
            <v>7.676296202851016</v>
          </cell>
        </row>
        <row r="85">
          <cell r="GU85">
            <v>39</v>
          </cell>
          <cell r="GV85">
            <v>1.6086045906817659</v>
          </cell>
          <cell r="GW85">
            <v>1.6086977360573729</v>
          </cell>
          <cell r="GX85">
            <v>1.6220659651025766</v>
          </cell>
          <cell r="GY85">
            <v>1.583119628131685</v>
          </cell>
          <cell r="GZ85">
            <v>3.6624527607159676</v>
          </cell>
          <cell r="HA85">
            <v>0.27077304432376686</v>
          </cell>
          <cell r="HB85">
            <v>1.0336426203947189</v>
          </cell>
          <cell r="HC85">
            <v>1.0337024849537402</v>
          </cell>
          <cell r="HD85">
            <v>0.9622270455464323</v>
          </cell>
          <cell r="HE85">
            <v>1.1704328938233028</v>
          </cell>
          <cell r="HF85">
            <v>1.2310807483349087</v>
          </cell>
          <cell r="HG85">
            <v>1.1321353200366613</v>
          </cell>
          <cell r="HH85">
            <v>3.6671591504302317</v>
          </cell>
          <cell r="HI85">
            <v>3.667371495290154</v>
          </cell>
          <cell r="HJ85">
            <v>3.63318178096812</v>
          </cell>
          <cell r="HK85">
            <v>3.732788402789296</v>
          </cell>
          <cell r="HL85">
            <v>5.049359670703492</v>
          </cell>
          <cell r="HM85">
            <v>2.9018499741597883</v>
          </cell>
        </row>
        <row r="86">
          <cell r="GU86">
            <v>57</v>
          </cell>
          <cell r="GV86">
            <v>7.063671806326849</v>
          </cell>
          <cell r="GW86">
            <v>7.063671806326849</v>
          </cell>
          <cell r="GX86" t="str">
            <v>---</v>
          </cell>
          <cell r="GY86">
            <v>7.063671806326849</v>
          </cell>
          <cell r="GZ86">
            <v>7.391417598191079</v>
          </cell>
          <cell r="HA86">
            <v>2.500192916120071</v>
          </cell>
          <cell r="HB86">
            <v>3.299236997318801</v>
          </cell>
          <cell r="HC86">
            <v>3.299236997318801</v>
          </cell>
          <cell r="HD86" t="str">
            <v>---</v>
          </cell>
          <cell r="HE86">
            <v>3.299236997318801</v>
          </cell>
          <cell r="HF86">
            <v>2.7347568116171086</v>
          </cell>
          <cell r="HG86">
            <v>11.158786604300738</v>
          </cell>
          <cell r="HH86">
            <v>7.673812552353178</v>
          </cell>
          <cell r="HI86">
            <v>7.673812552353178</v>
          </cell>
          <cell r="HJ86" t="str">
            <v>---</v>
          </cell>
          <cell r="HK86">
            <v>7.673812552353178</v>
          </cell>
          <cell r="HL86">
            <v>7.423561425190785</v>
          </cell>
          <cell r="HM86">
            <v>11.158268384906243</v>
          </cell>
        </row>
        <row r="87">
          <cell r="GU87">
            <v>56</v>
          </cell>
          <cell r="GV87">
            <v>1.6495607060826547</v>
          </cell>
          <cell r="GW87">
            <v>1.6495607060826547</v>
          </cell>
          <cell r="GX87">
            <v>1.6495607060826547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0.007059401598991372</v>
          </cell>
          <cell r="HC87">
            <v>0.007059401598991372</v>
          </cell>
          <cell r="HD87">
            <v>0.007059401598991372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0.3265926746869261</v>
          </cell>
          <cell r="HI87">
            <v>0.3265926746869261</v>
          </cell>
          <cell r="HJ87">
            <v>0.3265926746869261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1.4912516475011415</v>
          </cell>
          <cell r="GW88">
            <v>1.4957910570928241</v>
          </cell>
          <cell r="GX88">
            <v>1.4957910570928241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2.066398063593206</v>
          </cell>
          <cell r="HC88">
            <v>2.073137049390348</v>
          </cell>
          <cell r="HD88">
            <v>2.073137049390348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5.624819867811309</v>
          </cell>
          <cell r="HI88">
            <v>5.643167412287969</v>
          </cell>
          <cell r="HJ88">
            <v>5.643167412287969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6.812503780071926</v>
          </cell>
          <cell r="GW89">
            <v>6.812503780071926</v>
          </cell>
          <cell r="GX89">
            <v>0.29880478087649404</v>
          </cell>
          <cell r="GY89">
            <v>6.84307209064266</v>
          </cell>
          <cell r="GZ89">
            <v>8.478317874413811</v>
          </cell>
          <cell r="HA89">
            <v>1.4752982624709745</v>
          </cell>
          <cell r="HB89">
            <v>4.851766917101454</v>
          </cell>
          <cell r="HC89">
            <v>4.851766917101454</v>
          </cell>
          <cell r="HD89">
            <v>1.0176683189444753</v>
          </cell>
          <cell r="HE89">
            <v>4.869759293050109</v>
          </cell>
          <cell r="HF89">
            <v>3.1633267465941834</v>
          </cell>
          <cell r="HG89">
            <v>10.471225876156417</v>
          </cell>
          <cell r="HH89">
            <v>8.643221691332121</v>
          </cell>
          <cell r="HI89">
            <v>8.643221691332121</v>
          </cell>
          <cell r="HJ89">
            <v>6.872509960159362</v>
          </cell>
          <cell r="HK89">
            <v>8.651531511318646</v>
          </cell>
          <cell r="HL89">
            <v>7.989852606672643</v>
          </cell>
          <cell r="HM89">
            <v>10.82352470173753</v>
          </cell>
        </row>
        <row r="90">
          <cell r="GU90">
            <v>37</v>
          </cell>
          <cell r="GV90">
            <v>2.9762393872774555</v>
          </cell>
          <cell r="GW90">
            <v>3.000274824427641</v>
          </cell>
          <cell r="GX90">
            <v>2.424192577847392</v>
          </cell>
          <cell r="GY90">
            <v>3.7072098292060547</v>
          </cell>
          <cell r="GZ90">
            <v>8.820577238015296</v>
          </cell>
          <cell r="HA90">
            <v>0.7127231616407853</v>
          </cell>
          <cell r="HB90">
            <v>3.231948840843821</v>
          </cell>
          <cell r="HC90">
            <v>3.258574332502852</v>
          </cell>
          <cell r="HD90">
            <v>3.1898957718021475</v>
          </cell>
          <cell r="HE90">
            <v>3.342838560697302</v>
          </cell>
          <cell r="HF90">
            <v>4.110914037837924</v>
          </cell>
          <cell r="HG90">
            <v>2.8930391391934904</v>
          </cell>
          <cell r="HH90">
            <v>7.26882860516113</v>
          </cell>
          <cell r="HI90">
            <v>7.32870548176852</v>
          </cell>
          <cell r="HJ90">
            <v>7.123660438731373</v>
          </cell>
          <cell r="HK90">
            <v>7.580324967249509</v>
          </cell>
          <cell r="HL90">
            <v>13.32970708950235</v>
          </cell>
          <cell r="HM90">
            <v>4.213375805301166</v>
          </cell>
        </row>
        <row r="91">
          <cell r="GU91">
            <v>14</v>
          </cell>
          <cell r="GV91">
            <v>2.148943130989355</v>
          </cell>
          <cell r="GW91">
            <v>2.1755349547672402</v>
          </cell>
          <cell r="GX91">
            <v>2.4990102238058642</v>
          </cell>
          <cell r="GY91">
            <v>1.7928715837246603</v>
          </cell>
          <cell r="GZ91">
            <v>6.6845840344633185</v>
          </cell>
          <cell r="HA91">
            <v>0.46587485647540366</v>
          </cell>
          <cell r="HB91">
            <v>3.8913225637095894</v>
          </cell>
          <cell r="HC91">
            <v>3.945439521838646</v>
          </cell>
          <cell r="HD91">
            <v>3.3422978317638963</v>
          </cell>
          <cell r="HE91">
            <v>4.683587680927808</v>
          </cell>
          <cell r="HF91">
            <v>2.185432203408807</v>
          </cell>
          <cell r="HG91">
            <v>5.3772303655256</v>
          </cell>
          <cell r="HH91">
            <v>8.80310302857298</v>
          </cell>
          <cell r="HI91">
            <v>8.925563929227016</v>
          </cell>
          <cell r="HJ91">
            <v>7.674879868340359</v>
          </cell>
          <cell r="HK91">
            <v>10.40509273608293</v>
          </cell>
          <cell r="HL91">
            <v>6.695988604037647</v>
          </cell>
          <cell r="HM91">
            <v>11.411278012469639</v>
          </cell>
        </row>
        <row r="92">
          <cell r="GU92">
            <v>49</v>
          </cell>
          <cell r="GV92">
            <v>1.39298476730858</v>
          </cell>
          <cell r="GW92">
            <v>1.3974832459927997</v>
          </cell>
          <cell r="GX92">
            <v>1.6410617539157002</v>
          </cell>
          <cell r="GY92">
            <v>0.6092540754157747</v>
          </cell>
          <cell r="GZ92">
            <v>1.8693627803424355</v>
          </cell>
          <cell r="HA92">
            <v>0.0781604295061891</v>
          </cell>
          <cell r="HB92">
            <v>1.308842386033843</v>
          </cell>
          <cell r="HC92">
            <v>1.313785608790222</v>
          </cell>
          <cell r="HD92">
            <v>1.4311705054028196</v>
          </cell>
          <cell r="HE92">
            <v>0.9337982823299898</v>
          </cell>
          <cell r="HF92">
            <v>1.2977435261782981</v>
          </cell>
          <cell r="HG92">
            <v>0.780407667466233</v>
          </cell>
          <cell r="HH92">
            <v>2.8429516602786524</v>
          </cell>
          <cell r="HI92">
            <v>2.8536909835345825</v>
          </cell>
          <cell r="HJ92">
            <v>3.167724861715298</v>
          </cell>
          <cell r="HK92">
            <v>1.8374655971395637</v>
          </cell>
          <cell r="HL92">
            <v>4.028799095565594</v>
          </cell>
          <cell r="HM92">
            <v>0.9138918669266441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2.540145486810166</v>
          </cell>
          <cell r="GW95">
            <v>2.616833014169689</v>
          </cell>
          <cell r="GX95">
            <v>2.1971871311762587</v>
          </cell>
          <cell r="GY95">
            <v>3.1226989367506444</v>
          </cell>
          <cell r="GZ95">
            <v>7.891909076953886</v>
          </cell>
          <cell r="HA95">
            <v>1.8690981977555254</v>
          </cell>
          <cell r="HB95">
            <v>4.33095863929547</v>
          </cell>
          <cell r="HC95">
            <v>4.4033477370689935</v>
          </cell>
          <cell r="HD95">
            <v>1.043645706339167</v>
          </cell>
          <cell r="HE95">
            <v>8.095782678944683</v>
          </cell>
          <cell r="HF95">
            <v>1.8815651249516587</v>
          </cell>
          <cell r="HG95">
            <v>9.729208190377694</v>
          </cell>
          <cell r="HH95">
            <v>8.806637448818663</v>
          </cell>
          <cell r="HI95">
            <v>9.102061767725349</v>
          </cell>
          <cell r="HJ95">
            <v>2.26002003118234</v>
          </cell>
          <cell r="HK95">
            <v>17.349862820137705</v>
          </cell>
          <cell r="HL95">
            <v>7.601647904236411</v>
          </cell>
          <cell r="HM95">
            <v>19.912209427481017</v>
          </cell>
        </row>
        <row r="98">
          <cell r="GU98">
            <v>43</v>
          </cell>
          <cell r="GV98">
            <v>0.6281970743964821</v>
          </cell>
          <cell r="GW98">
            <v>1.2395762902862295</v>
          </cell>
          <cell r="GX98">
            <v>1.2577178138577636</v>
          </cell>
          <cell r="GY98">
            <v>0</v>
          </cell>
          <cell r="GZ98">
            <v>0</v>
          </cell>
          <cell r="HA98" t="str">
            <v>---</v>
          </cell>
          <cell r="HB98">
            <v>0.10245218702944145</v>
          </cell>
          <cell r="HC98">
            <v>0.25729374563110724</v>
          </cell>
          <cell r="HD98">
            <v>0.2610314671425222</v>
          </cell>
          <cell r="HE98">
            <v>0</v>
          </cell>
          <cell r="HF98">
            <v>0</v>
          </cell>
          <cell r="HG98" t="str">
            <v>---</v>
          </cell>
          <cell r="HH98">
            <v>0.10769092703939694</v>
          </cell>
          <cell r="HI98">
            <v>0.2704530087897228</v>
          </cell>
          <cell r="HJ98">
            <v>0.27441115938714844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1.2798166814962886</v>
          </cell>
          <cell r="GW99">
            <v>1.2798166814962886</v>
          </cell>
          <cell r="GX99">
            <v>1.2798166814962886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0.7857498400056886</v>
          </cell>
          <cell r="GW100">
            <v>1.0613424405621963</v>
          </cell>
          <cell r="GX100">
            <v>1.0613424405621963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1.750121536217793</v>
          </cell>
          <cell r="GW101">
            <v>1.7501798129944857</v>
          </cell>
          <cell r="GX101">
            <v>1.7501798129944857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1.3103037522334724</v>
          </cell>
          <cell r="GW102">
            <v>1.8059324412838025</v>
          </cell>
          <cell r="GX102">
            <v>1.8059324412838025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2.286592320027078</v>
          </cell>
          <cell r="GW104">
            <v>2.3135960727011264</v>
          </cell>
          <cell r="GX104">
            <v>2.031036498493989</v>
          </cell>
          <cell r="GY104">
            <v>2.7794046402826207</v>
          </cell>
          <cell r="GZ104">
            <v>6.416021440426565</v>
          </cell>
          <cell r="HA104">
            <v>0.7927212246003928</v>
          </cell>
          <cell r="HB104">
            <v>2.2784142007515094</v>
          </cell>
          <cell r="HC104">
            <v>2.300923829939644</v>
          </cell>
          <cell r="HD104">
            <v>1.6007491410915384</v>
          </cell>
          <cell r="HE104">
            <v>3.4217890313035197</v>
          </cell>
          <cell r="HF104">
            <v>2.4989552866158404</v>
          </cell>
          <cell r="HG104">
            <v>3.90684597548789</v>
          </cell>
          <cell r="HH104">
            <v>5.208522512720149</v>
          </cell>
          <cell r="HI104">
            <v>5.277510739701859</v>
          </cell>
          <cell r="HJ104">
            <v>3.91053487620049</v>
          </cell>
          <cell r="HK104">
            <v>7.5197502962403115</v>
          </cell>
          <cell r="HL104">
            <v>7.980678564876246</v>
          </cell>
          <cell r="HM104">
            <v>7.267945226461752</v>
          </cell>
        </row>
        <row r="113">
          <cell r="GU113">
            <v>927</v>
          </cell>
          <cell r="GV113">
            <v>3.078774523267832</v>
          </cell>
          <cell r="GW113">
            <v>3.2234469176630443</v>
          </cell>
          <cell r="GX113">
            <v>1.9424084957680003</v>
          </cell>
          <cell r="GY113">
            <v>5.037317678873842</v>
          </cell>
          <cell r="GZ113">
            <v>5.492208696287854</v>
          </cell>
          <cell r="HA113">
            <v>3.1500730651520583</v>
          </cell>
          <cell r="HB113">
            <v>0.6744985721668085</v>
          </cell>
          <cell r="HC113">
            <v>0.7062488211169006</v>
          </cell>
          <cell r="HD113">
            <v>0.391607495061549</v>
          </cell>
          <cell r="HE113">
            <v>1.1517614697732488</v>
          </cell>
          <cell r="HF113">
            <v>1.155558159397323</v>
          </cell>
          <cell r="HG113">
            <v>1.136009821682511</v>
          </cell>
          <cell r="HH113">
            <v>157.38520086177743</v>
          </cell>
          <cell r="HI113">
            <v>164.7949347813197</v>
          </cell>
          <cell r="HJ113">
            <v>113.93420923249147</v>
          </cell>
          <cell r="HK113">
            <v>236.81056006640202</v>
          </cell>
          <cell r="HL113">
            <v>89.76339491168638</v>
          </cell>
          <cell r="HM113">
            <v>846.8774986903416</v>
          </cell>
        </row>
        <row r="114">
          <cell r="GU114">
            <v>960</v>
          </cell>
          <cell r="GV114">
            <v>2.4497811257431583</v>
          </cell>
          <cell r="GW114">
            <v>2.4693413986163306</v>
          </cell>
          <cell r="GX114">
            <v>2.198635809218783</v>
          </cell>
          <cell r="GY114">
            <v>2.837383437676654</v>
          </cell>
          <cell r="GZ114">
            <v>7.207222608339222</v>
          </cell>
          <cell r="HA114">
            <v>0.5945638864715184</v>
          </cell>
          <cell r="HB114">
            <v>2.6472200533556505</v>
          </cell>
          <cell r="HC114">
            <v>2.6713602652801964</v>
          </cell>
          <cell r="HD114">
            <v>2.3406256569969823</v>
          </cell>
          <cell r="HE114">
            <v>3.1238565241331244</v>
          </cell>
          <cell r="HF114">
            <v>3.20524689899571</v>
          </cell>
          <cell r="HG114">
            <v>3.0817755956991695</v>
          </cell>
          <cell r="HH114">
            <v>6.1653841505334945</v>
          </cell>
          <cell r="HI114">
            <v>6.2215423949891</v>
          </cell>
          <cell r="HJ114">
            <v>5.7743841038332455</v>
          </cell>
          <cell r="HK114">
            <v>6.8294834782374565</v>
          </cell>
          <cell r="HL114">
            <v>9.96627911523598</v>
          </cell>
          <cell r="HM114">
            <v>5.2195234069315495</v>
          </cell>
        </row>
        <row r="115">
          <cell r="GU115">
            <v>1080</v>
          </cell>
          <cell r="GV115">
            <v>2.550004829995563</v>
          </cell>
          <cell r="GW115">
            <v>2.5834642802285224</v>
          </cell>
          <cell r="GX115">
            <v>2.2672848583743224</v>
          </cell>
          <cell r="GY115">
            <v>3.0556994004051266</v>
          </cell>
          <cell r="GZ115">
            <v>7.144732740090586</v>
          </cell>
          <cell r="HA115">
            <v>0.9260765423397969</v>
          </cell>
          <cell r="HB115">
            <v>2.5800417832667297</v>
          </cell>
          <cell r="HC115">
            <v>2.6080374422590187</v>
          </cell>
          <cell r="HD115">
            <v>1.826168267006736</v>
          </cell>
          <cell r="HE115">
            <v>3.7298622450178516</v>
          </cell>
          <cell r="HF115">
            <v>2.6472102722230337</v>
          </cell>
          <cell r="HG115">
            <v>4.293472549662481</v>
          </cell>
          <cell r="HH115">
            <v>5.9708214514557</v>
          </cell>
          <cell r="HI115">
            <v>6.057001805648441</v>
          </cell>
          <cell r="HJ115">
            <v>4.294600655092381</v>
          </cell>
          <cell r="HK115">
            <v>8.689265835519464</v>
          </cell>
          <cell r="HL115">
            <v>9.612326171091173</v>
          </cell>
          <cell r="HM115">
            <v>8.208523756229358</v>
          </cell>
        </row>
        <row r="116">
          <cell r="GU116">
            <v>2000</v>
          </cell>
          <cell r="GV116">
            <v>2.3218217834699013</v>
          </cell>
          <cell r="GW116">
            <v>2.342053980664898</v>
          </cell>
          <cell r="GX116">
            <v>2.0947557906831555</v>
          </cell>
          <cell r="GY116">
            <v>2.748657402029655</v>
          </cell>
          <cell r="GZ116">
            <v>6.534902057847406</v>
          </cell>
          <cell r="HA116">
            <v>0.5460810519425107</v>
          </cell>
          <cell r="HB116">
            <v>2.084557883084764</v>
          </cell>
          <cell r="HC116">
            <v>2.1019645983054454</v>
          </cell>
          <cell r="HD116">
            <v>1.8506421972025833</v>
          </cell>
          <cell r="HE116">
            <v>2.5043741367769825</v>
          </cell>
          <cell r="HF116">
            <v>2.621605344244627</v>
          </cell>
          <cell r="HG116">
            <v>2.439547655228948</v>
          </cell>
          <cell r="HH116">
            <v>4.817095989976227</v>
          </cell>
          <cell r="HI116">
            <v>4.864194986276931</v>
          </cell>
          <cell r="HJ116">
            <v>4.3593686819089</v>
          </cell>
          <cell r="HK116">
            <v>5.687676949508887</v>
          </cell>
          <cell r="HL116">
            <v>8.437148158643994</v>
          </cell>
          <cell r="HM116">
            <v>4.088223979352488</v>
          </cell>
        </row>
        <row r="117">
          <cell r="GU117">
            <v>2001</v>
          </cell>
          <cell r="GV117">
            <v>2.552779366462787</v>
          </cell>
          <cell r="GW117">
            <v>2.5742952792159124</v>
          </cell>
          <cell r="GX117">
            <v>2.2844489943551873</v>
          </cell>
          <cell r="GY117">
            <v>3.034109434905186</v>
          </cell>
          <cell r="GZ117">
            <v>7.0148145538697495</v>
          </cell>
          <cell r="HA117">
            <v>0.5343383044439307</v>
          </cell>
          <cell r="HB117">
            <v>2.1108115638378657</v>
          </cell>
          <cell r="HC117">
            <v>2.1304230441778045</v>
          </cell>
          <cell r="HD117">
            <v>2.005809275333419</v>
          </cell>
          <cell r="HE117">
            <v>2.3227041383991036</v>
          </cell>
          <cell r="HF117">
            <v>2.780408932358742</v>
          </cell>
          <cell r="HG117">
            <v>2.035427511528657</v>
          </cell>
          <cell r="HH117">
            <v>5.172789092598988</v>
          </cell>
          <cell r="HI117">
            <v>5.220285677162216</v>
          </cell>
          <cell r="HJ117">
            <v>4.792788255300201</v>
          </cell>
          <cell r="HK117">
            <v>5.898470550869592</v>
          </cell>
          <cell r="HL117">
            <v>9.961940660490097</v>
          </cell>
          <cell r="HM117">
            <v>3.346725328363953</v>
          </cell>
        </row>
        <row r="118">
          <cell r="GU118">
            <v>2002</v>
          </cell>
          <cell r="GV118">
            <v>1.791334468775882</v>
          </cell>
          <cell r="GW118">
            <v>1.8075789872349182</v>
          </cell>
          <cell r="GX118">
            <v>1.6731426763853796</v>
          </cell>
          <cell r="GY118">
            <v>2.052588066602154</v>
          </cell>
          <cell r="GZ118">
            <v>5.141616605355328</v>
          </cell>
          <cell r="HA118">
            <v>0.5721000460568251</v>
          </cell>
          <cell r="HB118">
            <v>2.018441934232164</v>
          </cell>
          <cell r="HC118">
            <v>2.030530735471748</v>
          </cell>
          <cell r="HD118">
            <v>1.4800049476491777</v>
          </cell>
          <cell r="HE118">
            <v>2.999217708451898</v>
          </cell>
          <cell r="HF118">
            <v>2.016409870920004</v>
          </cell>
          <cell r="HG118">
            <v>3.3731594030785415</v>
          </cell>
          <cell r="HH118">
            <v>4.000103205325615</v>
          </cell>
          <cell r="HI118">
            <v>4.04469573761258</v>
          </cell>
          <cell r="HJ118">
            <v>3.3960480536640496</v>
          </cell>
          <cell r="HK118">
            <v>5.17366077476511</v>
          </cell>
          <cell r="HL118">
            <v>4.010359465914777</v>
          </cell>
          <cell r="HM118">
            <v>5.73119970016875</v>
          </cell>
        </row>
        <row r="119">
          <cell r="GU119">
            <v>2010</v>
          </cell>
          <cell r="GV119">
            <v>2.540145486810166</v>
          </cell>
          <cell r="GW119">
            <v>2.616833014169689</v>
          </cell>
          <cell r="GX119">
            <v>2.1971871311762587</v>
          </cell>
          <cell r="GY119">
            <v>3.1226989367506444</v>
          </cell>
          <cell r="GZ119">
            <v>7.891909076953886</v>
          </cell>
          <cell r="HA119">
            <v>1.8690981977555254</v>
          </cell>
          <cell r="HB119">
            <v>4.33095863929547</v>
          </cell>
          <cell r="HC119">
            <v>4.4033477370689935</v>
          </cell>
          <cell r="HD119">
            <v>1.043645706339167</v>
          </cell>
          <cell r="HE119">
            <v>8.095782678944683</v>
          </cell>
          <cell r="HF119">
            <v>1.8815651249516587</v>
          </cell>
          <cell r="HG119">
            <v>9.729208190377694</v>
          </cell>
          <cell r="HH119">
            <v>8.806637448818663</v>
          </cell>
          <cell r="HI119">
            <v>9.102061767725349</v>
          </cell>
          <cell r="HJ119">
            <v>2.26002003118234</v>
          </cell>
          <cell r="HK119">
            <v>17.349862820137705</v>
          </cell>
          <cell r="HL119">
            <v>7.601647904236411</v>
          </cell>
          <cell r="HM119">
            <v>19.912209427481017</v>
          </cell>
        </row>
        <row r="120">
          <cell r="GU120">
            <v>2020</v>
          </cell>
          <cell r="GV120">
            <v>1.840473402122766</v>
          </cell>
          <cell r="GW120">
            <v>1.858497832464892</v>
          </cell>
          <cell r="GX120">
            <v>1.605625608618384</v>
          </cell>
          <cell r="GY120">
            <v>2.458025369556532</v>
          </cell>
          <cell r="GZ120">
            <v>4.8143058662660385</v>
          </cell>
          <cell r="HA120">
            <v>0.29019887228516866</v>
          </cell>
          <cell r="HB120">
            <v>1.2739103917354966</v>
          </cell>
          <cell r="HC120">
            <v>1.287965577040049</v>
          </cell>
          <cell r="HD120">
            <v>0.8962758949512928</v>
          </cell>
          <cell r="HE120">
            <v>2.2167898845347183</v>
          </cell>
          <cell r="HF120">
            <v>2.316590012246839</v>
          </cell>
          <cell r="HG120">
            <v>2.124998626811745</v>
          </cell>
          <cell r="HH120">
            <v>3.559322679646159</v>
          </cell>
          <cell r="HI120">
            <v>3.598592735553605</v>
          </cell>
          <cell r="HJ120">
            <v>3.122097773681061</v>
          </cell>
          <cell r="HK120">
            <v>4.728301038753496</v>
          </cell>
          <cell r="HL120">
            <v>5.873822101116786</v>
          </cell>
          <cell r="HM120">
            <v>3.6743981118135824</v>
          </cell>
        </row>
        <row r="121">
          <cell r="GU121">
            <v>2021</v>
          </cell>
          <cell r="GV121">
            <v>1.3973406807682967</v>
          </cell>
          <cell r="GW121">
            <v>1.4067232508494805</v>
          </cell>
          <cell r="GX121">
            <v>1.5039174427733182</v>
          </cell>
          <cell r="GY121">
            <v>1.120050602524781</v>
          </cell>
          <cell r="GZ121">
            <v>2.938123828781431</v>
          </cell>
          <cell r="HA121">
            <v>0.1874188581725099</v>
          </cell>
          <cell r="HB121">
            <v>0.9002589586679466</v>
          </cell>
          <cell r="HC121">
            <v>0.9068117992408047</v>
          </cell>
          <cell r="HD121">
            <v>0.8619314032060603</v>
          </cell>
          <cell r="HE121">
            <v>1.0391842358241268</v>
          </cell>
          <cell r="HF121">
            <v>1.1438941152471314</v>
          </cell>
          <cell r="HG121">
            <v>0.9854516868755419</v>
          </cell>
          <cell r="HH121">
            <v>2.839876718466925</v>
          </cell>
          <cell r="HI121">
            <v>2.8605498604534803</v>
          </cell>
          <cell r="HJ121">
            <v>2.885340144637704</v>
          </cell>
          <cell r="HK121">
            <v>2.7874313306406875</v>
          </cell>
          <cell r="HL121">
            <v>4.395719894084219</v>
          </cell>
          <cell r="HM121">
            <v>1.9624145234604418</v>
          </cell>
        </row>
        <row r="122">
          <cell r="GU122">
            <v>2022</v>
          </cell>
          <cell r="GV122">
            <v>2.536983379297975</v>
          </cell>
          <cell r="GW122">
            <v>2.6660136820679208</v>
          </cell>
          <cell r="GX122">
            <v>2.4769968581439272</v>
          </cell>
          <cell r="GY122">
            <v>3.761516393797831</v>
          </cell>
          <cell r="GZ122">
            <v>6.343706788061463</v>
          </cell>
          <cell r="HA122">
            <v>0.5037635251685746</v>
          </cell>
          <cell r="HB122">
            <v>0.28186027594351676</v>
          </cell>
          <cell r="HC122">
            <v>0.29864305826794535</v>
          </cell>
          <cell r="HD122">
            <v>0.15722057405253273</v>
          </cell>
          <cell r="HE122">
            <v>1.124043056358557</v>
          </cell>
          <cell r="HF122">
            <v>1.9675173998037</v>
          </cell>
          <cell r="HG122">
            <v>0.0739827311578742</v>
          </cell>
          <cell r="HH122">
            <v>1.1186802630517714</v>
          </cell>
          <cell r="HI122">
            <v>1.1851925539349975</v>
          </cell>
          <cell r="HJ122">
            <v>0.986222789148708</v>
          </cell>
          <cell r="HK122">
            <v>2.338380467849435</v>
          </cell>
          <cell r="HL122">
            <v>4.028712148283952</v>
          </cell>
          <cell r="HM122">
            <v>0.2058177826564215</v>
          </cell>
        </row>
        <row r="123">
          <cell r="GU123">
            <v>2023</v>
          </cell>
          <cell r="GV123">
            <v>4.463454407849244</v>
          </cell>
          <cell r="GW123">
            <v>4.463454407849244</v>
          </cell>
          <cell r="GX123">
            <v>0.35058606303537415</v>
          </cell>
          <cell r="GY123">
            <v>4.717799954759536</v>
          </cell>
          <cell r="GZ123">
            <v>6.286480050634485</v>
          </cell>
          <cell r="HA123">
            <v>0.6743060439333141</v>
          </cell>
          <cell r="HB123">
            <v>4.251719205186788</v>
          </cell>
          <cell r="HC123">
            <v>4.251719205186788</v>
          </cell>
          <cell r="HD123">
            <v>3.12782587971405</v>
          </cell>
          <cell r="HE123">
            <v>4.321223286770473</v>
          </cell>
          <cell r="HF123">
            <v>3.2909245967374314</v>
          </cell>
          <cell r="HG123">
            <v>6.976956704611377</v>
          </cell>
          <cell r="HH123">
            <v>8.177634337175558</v>
          </cell>
          <cell r="HI123">
            <v>8.177634337175558</v>
          </cell>
          <cell r="HJ123">
            <v>5.258790945530612</v>
          </cell>
          <cell r="HK123">
            <v>8.35813970631278</v>
          </cell>
          <cell r="HL123">
            <v>7.25854582330691</v>
          </cell>
          <cell r="HM123">
            <v>11.19249782815538</v>
          </cell>
        </row>
        <row r="124">
          <cell r="GU124">
            <v>2024</v>
          </cell>
          <cell r="GV124">
            <v>1.913773015471843</v>
          </cell>
          <cell r="GW124">
            <v>1.916627938598313</v>
          </cell>
          <cell r="GX124">
            <v>1.879104011718085</v>
          </cell>
          <cell r="GY124">
            <v>3.2018343554892534</v>
          </cell>
          <cell r="GZ124">
            <v>5.062917813605977</v>
          </cell>
          <cell r="HA124">
            <v>0.8136747823893022</v>
          </cell>
          <cell r="HB124">
            <v>1.611841465332497</v>
          </cell>
          <cell r="HC124">
            <v>1.6143774682869687</v>
          </cell>
          <cell r="HD124">
            <v>1.4986058635872723</v>
          </cell>
          <cell r="HE124">
            <v>5.579548868707724</v>
          </cell>
          <cell r="HF124">
            <v>3.94652656655659</v>
          </cell>
          <cell r="HG124">
            <v>7.675221273834406</v>
          </cell>
          <cell r="HH124">
            <v>6.052430400962755</v>
          </cell>
          <cell r="HI124">
            <v>6.061954982441098</v>
          </cell>
          <cell r="HJ124">
            <v>6.063592873971704</v>
          </cell>
          <cell r="HK124">
            <v>6.005856677164484</v>
          </cell>
          <cell r="HL124">
            <v>4.7040896578843885</v>
          </cell>
          <cell r="HM124">
            <v>7.676296202851016</v>
          </cell>
        </row>
        <row r="125">
          <cell r="GU125">
            <v>2025</v>
          </cell>
          <cell r="GV125">
            <v>1.139534129249935</v>
          </cell>
          <cell r="GW125">
            <v>1.2665976297319066</v>
          </cell>
          <cell r="GX125">
            <v>1.266970825602755</v>
          </cell>
          <cell r="GY125">
            <v>0</v>
          </cell>
          <cell r="GZ125">
            <v>0</v>
          </cell>
          <cell r="HA125" t="str">
            <v>---</v>
          </cell>
          <cell r="HB125">
            <v>0.004629448790654498</v>
          </cell>
          <cell r="HC125">
            <v>0.00525410167349234</v>
          </cell>
          <cell r="HD125">
            <v>0.0052556384432296726</v>
          </cell>
          <cell r="HE125">
            <v>0</v>
          </cell>
          <cell r="HF125">
            <v>0</v>
          </cell>
          <cell r="HG125" t="str">
            <v>---</v>
          </cell>
          <cell r="HH125">
            <v>0.004866337918505061</v>
          </cell>
          <cell r="HI125">
            <v>0.005522954780807732</v>
          </cell>
          <cell r="HJ125">
            <v>0.005524582088384106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2.561080460083843</v>
          </cell>
          <cell r="GW126">
            <v>2.6859245668536165</v>
          </cell>
          <cell r="GX126">
            <v>2.495594521102589</v>
          </cell>
          <cell r="GY126">
            <v>3.761516393797831</v>
          </cell>
          <cell r="GZ126">
            <v>6.343706788061463</v>
          </cell>
          <cell r="HA126">
            <v>0.5037635251685746</v>
          </cell>
          <cell r="HB126">
            <v>0.29050410120318804</v>
          </cell>
          <cell r="HC126">
            <v>0.3051452586755307</v>
          </cell>
          <cell r="HD126">
            <v>0.1612451740954586</v>
          </cell>
          <cell r="HE126">
            <v>1.124043056358557</v>
          </cell>
          <cell r="HF126">
            <v>1.9675173998037</v>
          </cell>
          <cell r="HG126">
            <v>0.0739827311578742</v>
          </cell>
          <cell r="HH126">
            <v>1.152939045466219</v>
          </cell>
          <cell r="HI126">
            <v>1.2109594896065718</v>
          </cell>
          <cell r="HJ126">
            <v>1.011458079318558</v>
          </cell>
          <cell r="HK126">
            <v>2.338380467849435</v>
          </cell>
          <cell r="HL126">
            <v>4.028712148283952</v>
          </cell>
          <cell r="HM126">
            <v>0.2058177826564215</v>
          </cell>
        </row>
        <row r="127">
          <cell r="GU127">
            <v>2027</v>
          </cell>
          <cell r="GV127">
            <v>1.750121536217793</v>
          </cell>
          <cell r="GW127">
            <v>1.7501798129944857</v>
          </cell>
          <cell r="GX127">
            <v>1.7501798129944857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2.0557208431411755</v>
          </cell>
          <cell r="GW128">
            <v>2.115298357923345</v>
          </cell>
          <cell r="GX128">
            <v>2.006654234428764</v>
          </cell>
          <cell r="GY128">
            <v>3.6263279719864676</v>
          </cell>
          <cell r="GZ128">
            <v>6.031543806254498</v>
          </cell>
          <cell r="HA128">
            <v>0.5772394197697024</v>
          </cell>
          <cell r="HB128">
            <v>0.9851534610110346</v>
          </cell>
          <cell r="HC128">
            <v>1.0156489007283491</v>
          </cell>
          <cell r="HD128">
            <v>0.9314495092424765</v>
          </cell>
          <cell r="HE128">
            <v>2.1931569897659826</v>
          </cell>
          <cell r="HF128">
            <v>2.4458061539151164</v>
          </cell>
          <cell r="HG128">
            <v>1.8760889999196673</v>
          </cell>
          <cell r="HH128">
            <v>3.718112534958539</v>
          </cell>
          <cell r="HI128">
            <v>3.8331488750700013</v>
          </cell>
          <cell r="HJ128">
            <v>3.877748712324558</v>
          </cell>
          <cell r="HK128">
            <v>3.2128514056224895</v>
          </cell>
          <cell r="HL128">
            <v>4.187752887190195</v>
          </cell>
          <cell r="HM128">
            <v>1.9769702407656649</v>
          </cell>
        </row>
        <row r="135">
          <cell r="GU135">
            <v>28</v>
          </cell>
          <cell r="GV135">
            <v>1.3569954119475338</v>
          </cell>
          <cell r="GW135">
            <v>1.3569954119475338</v>
          </cell>
          <cell r="GX135">
            <v>1.5192369272112796</v>
          </cell>
          <cell r="GY135">
            <v>0.3197152678489946</v>
          </cell>
          <cell r="GZ135">
            <v>1.0655096184212332</v>
          </cell>
          <cell r="HA135">
            <v>0.10746343312452863</v>
          </cell>
          <cell r="HB135">
            <v>0.4747055063815126</v>
          </cell>
          <cell r="HC135">
            <v>0.4747055063815126</v>
          </cell>
          <cell r="HD135">
            <v>0.4192098983806759</v>
          </cell>
          <cell r="HE135">
            <v>0.8295123154305599</v>
          </cell>
          <cell r="HF135">
            <v>0.3808078915020631</v>
          </cell>
          <cell r="HG135">
            <v>0.9572148179235435</v>
          </cell>
          <cell r="HH135">
            <v>2.0487623038269156</v>
          </cell>
          <cell r="HI135">
            <v>2.0487623038269156</v>
          </cell>
          <cell r="HJ135">
            <v>2.2022512112738513</v>
          </cell>
          <cell r="HK135">
            <v>1.06744136525416</v>
          </cell>
          <cell r="HL135">
            <v>1.4540910900877397</v>
          </cell>
          <cell r="HM135">
            <v>0.9574014951094368</v>
          </cell>
        </row>
        <row r="136">
          <cell r="GU136">
            <v>504</v>
          </cell>
          <cell r="GV136">
            <v>1.9603409200858635</v>
          </cell>
          <cell r="GW136">
            <v>1.9837495020276412</v>
          </cell>
          <cell r="GX136">
            <v>2.1597665600296834</v>
          </cell>
          <cell r="GY136">
            <v>1.7557184226415536</v>
          </cell>
          <cell r="GZ136">
            <v>4.113514333591514</v>
          </cell>
          <cell r="HA136">
            <v>0.6401202087461146</v>
          </cell>
          <cell r="HB136">
            <v>1.8252891992929592</v>
          </cell>
          <cell r="HC136">
            <v>1.8488827680412858</v>
          </cell>
          <cell r="HD136">
            <v>1.2670431880650668</v>
          </cell>
          <cell r="HE136">
            <v>2.6108894321369465</v>
          </cell>
          <cell r="HF136">
            <v>1.616353478262996</v>
          </cell>
          <cell r="HG136">
            <v>3.0901832048717064</v>
          </cell>
          <cell r="HH136">
            <v>3.835224900037599</v>
          </cell>
          <cell r="HI136">
            <v>3.884487650285504</v>
          </cell>
          <cell r="HJ136">
            <v>3.506492110824031</v>
          </cell>
          <cell r="HK136">
            <v>4.374182977800444</v>
          </cell>
          <cell r="HL136">
            <v>3.7541906833651404</v>
          </cell>
          <cell r="HM136">
            <v>4.667534193267727</v>
          </cell>
        </row>
        <row r="137">
          <cell r="GU137">
            <v>55</v>
          </cell>
          <cell r="GV137">
            <v>2.924142094440357</v>
          </cell>
          <cell r="GW137">
            <v>3.035367694630149</v>
          </cell>
          <cell r="GX137">
            <v>1.8687924725561946</v>
          </cell>
          <cell r="GY137">
            <v>4.535675869487271</v>
          </cell>
          <cell r="GZ137">
            <v>6.831181565615296</v>
          </cell>
          <cell r="HA137">
            <v>0.8368200836820083</v>
          </cell>
          <cell r="HB137">
            <v>1.2180965079417219</v>
          </cell>
          <cell r="HC137">
            <v>1.2658595358067282</v>
          </cell>
          <cell r="HD137">
            <v>0.8316267884734018</v>
          </cell>
          <cell r="HE137">
            <v>1.8242960022800045</v>
          </cell>
          <cell r="HF137">
            <v>2.629021367614668</v>
          </cell>
          <cell r="HG137">
            <v>0.5276102751403882</v>
          </cell>
          <cell r="HH137">
            <v>2.138868451336616</v>
          </cell>
          <cell r="HI137">
            <v>2.2227341345305547</v>
          </cell>
          <cell r="HJ137">
            <v>1.4288203519776963</v>
          </cell>
          <cell r="HK137">
            <v>3.2437701685191827</v>
          </cell>
          <cell r="HL137">
            <v>4.929999455248679</v>
          </cell>
          <cell r="HM137">
            <v>0.5266699827369283</v>
          </cell>
        </row>
        <row r="138">
          <cell r="GU138">
            <v>27</v>
          </cell>
          <cell r="GV138">
            <v>1.6832767377834235</v>
          </cell>
          <cell r="GW138">
            <v>1.705269097211723</v>
          </cell>
          <cell r="GX138">
            <v>1.575565621988814</v>
          </cell>
          <cell r="GY138">
            <v>2.134046695823472</v>
          </cell>
          <cell r="GZ138">
            <v>5.479752628855038</v>
          </cell>
          <cell r="HA138">
            <v>0.9177557339141307</v>
          </cell>
          <cell r="HB138">
            <v>1.6993482190332345</v>
          </cell>
          <cell r="HC138">
            <v>1.7089629350138746</v>
          </cell>
          <cell r="HD138">
            <v>1.3232461710648016</v>
          </cell>
          <cell r="HE138">
            <v>2.907850499375361</v>
          </cell>
          <cell r="HF138">
            <v>2.4838142613989787</v>
          </cell>
          <cell r="HG138">
            <v>3.061602268699899</v>
          </cell>
          <cell r="HH138">
            <v>4.569903129361839</v>
          </cell>
          <cell r="HI138">
            <v>4.636177207320421</v>
          </cell>
          <cell r="HJ138">
            <v>4.884404173422103</v>
          </cell>
          <cell r="HK138">
            <v>3.840406550488794</v>
          </cell>
          <cell r="HL138">
            <v>5.910958789760762</v>
          </cell>
          <cell r="HM138">
            <v>3.0876823047850754</v>
          </cell>
        </row>
        <row r="139">
          <cell r="GU139">
            <v>1</v>
          </cell>
          <cell r="GV139">
            <v>2.3893766045290814</v>
          </cell>
          <cell r="GW139">
            <v>2.43047414225246</v>
          </cell>
          <cell r="GX139">
            <v>2.371571848313515</v>
          </cell>
          <cell r="GY139">
            <v>2.5401861558758907</v>
          </cell>
          <cell r="GZ139">
            <v>5.469500073307657</v>
          </cell>
          <cell r="HA139">
            <v>0.4361783439490446</v>
          </cell>
          <cell r="HB139">
            <v>1.0232926223096424</v>
          </cell>
          <cell r="HC139">
            <v>1.0447019888258378</v>
          </cell>
          <cell r="HD139">
            <v>0.9103677029957233</v>
          </cell>
          <cell r="HE139">
            <v>1.2936651823322713</v>
          </cell>
          <cell r="HF139">
            <v>1.5305279432434693</v>
          </cell>
          <cell r="HG139">
            <v>1.1235363216634031</v>
          </cell>
          <cell r="HH139">
            <v>3.1058682361014385</v>
          </cell>
          <cell r="HI139">
            <v>3.1706383313264657</v>
          </cell>
          <cell r="HJ139">
            <v>3.2397978273033625</v>
          </cell>
          <cell r="HK139">
            <v>3.0418211485411595</v>
          </cell>
          <cell r="HL139">
            <v>4.734413452033933</v>
          </cell>
          <cell r="HM139">
            <v>1.8261004953998585</v>
          </cell>
        </row>
        <row r="140">
          <cell r="GU140">
            <v>16</v>
          </cell>
          <cell r="GV140">
            <v>2.737039778436628</v>
          </cell>
          <cell r="GW140">
            <v>2.7548202669547797</v>
          </cell>
          <cell r="GX140">
            <v>2.88369745115335</v>
          </cell>
          <cell r="GY140">
            <v>2.4746984096143185</v>
          </cell>
          <cell r="GZ140">
            <v>5.610757956922898</v>
          </cell>
          <cell r="HA140">
            <v>0.4588394062078272</v>
          </cell>
          <cell r="HB140">
            <v>2.6664979492393845</v>
          </cell>
          <cell r="HC140">
            <v>2.6844756664327205</v>
          </cell>
          <cell r="HD140">
            <v>2.682088393545516</v>
          </cell>
          <cell r="HE140">
            <v>2.689105442324855</v>
          </cell>
          <cell r="HF140">
            <v>2.6602188621864817</v>
          </cell>
          <cell r="HG140">
            <v>2.7076216214348547</v>
          </cell>
          <cell r="HH140">
            <v>6.703697616856099</v>
          </cell>
          <cell r="HI140">
            <v>6.750201454070723</v>
          </cell>
          <cell r="HJ140">
            <v>6.73072195631112</v>
          </cell>
          <cell r="HK140">
            <v>6.792541245449714</v>
          </cell>
          <cell r="HL140">
            <v>8.7544590533845</v>
          </cell>
          <cell r="HM140">
            <v>5.531420524555536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2.991770314656651</v>
          </cell>
          <cell r="GW142">
            <v>2.991770314656651</v>
          </cell>
          <cell r="GX142">
            <v>0.4760372247700271</v>
          </cell>
          <cell r="GY142">
            <v>3.217320947030401</v>
          </cell>
          <cell r="GZ142">
            <v>4.497604432730025</v>
          </cell>
          <cell r="HA142">
            <v>0.5182876702091087</v>
          </cell>
          <cell r="HB142">
            <v>3.935902884311774</v>
          </cell>
          <cell r="HC142">
            <v>3.935902884311774</v>
          </cell>
          <cell r="HD142">
            <v>2.246429602106312</v>
          </cell>
          <cell r="HE142">
            <v>4.087375076058633</v>
          </cell>
          <cell r="HF142">
            <v>3.2035896812592806</v>
          </cell>
          <cell r="HG142">
            <v>5.950530702111877</v>
          </cell>
          <cell r="HH142">
            <v>7.104737337439166</v>
          </cell>
          <cell r="HI142">
            <v>7.104737337439166</v>
          </cell>
          <cell r="HJ142">
            <v>3.9370289913374634</v>
          </cell>
          <cell r="HK142">
            <v>7.3887414806096325</v>
          </cell>
          <cell r="HL142">
            <v>6.2132311886374065</v>
          </cell>
          <cell r="HM142">
            <v>9.866896850664395</v>
          </cell>
        </row>
        <row r="143">
          <cell r="GU143">
            <v>31</v>
          </cell>
          <cell r="GV143">
            <v>2.213994459655684</v>
          </cell>
          <cell r="GW143">
            <v>2.6988855136435284</v>
          </cell>
          <cell r="GX143">
            <v>2.6795921469116957</v>
          </cell>
          <cell r="GY143">
            <v>5.029940119760479</v>
          </cell>
          <cell r="GZ143">
            <v>7.06896551724138</v>
          </cell>
          <cell r="HA143">
            <v>0.39215686274509803</v>
          </cell>
          <cell r="HB143">
            <v>1.1477752401021168</v>
          </cell>
          <cell r="HC143">
            <v>1.4039073407006852</v>
          </cell>
          <cell r="HD143">
            <v>1.4115450564427463</v>
          </cell>
          <cell r="HE143">
            <v>0.4812086486480169</v>
          </cell>
          <cell r="HF143">
            <v>0.6928822056955118</v>
          </cell>
          <cell r="HG143">
            <v>0</v>
          </cell>
          <cell r="HH143">
            <v>1.1621863463197433</v>
          </cell>
          <cell r="HI143">
            <v>1.4215353761760108</v>
          </cell>
          <cell r="HJ143">
            <v>1.411494161727098</v>
          </cell>
          <cell r="HK143">
            <v>2.6347305389221556</v>
          </cell>
          <cell r="HL143">
            <v>3.793103448275862</v>
          </cell>
          <cell r="HM143">
            <v>0</v>
          </cell>
        </row>
        <row r="144">
          <cell r="GU144">
            <v>9</v>
          </cell>
          <cell r="GV144">
            <v>2.781280587030799</v>
          </cell>
          <cell r="GW144">
            <v>2.781280587030799</v>
          </cell>
          <cell r="GX144">
            <v>2.7416660212650608</v>
          </cell>
          <cell r="GY144">
            <v>3.5305372036710416</v>
          </cell>
          <cell r="GZ144">
            <v>4.710437853708353</v>
          </cell>
          <cell r="HA144">
            <v>0.7437185929648241</v>
          </cell>
          <cell r="HB144">
            <v>2.1014712779059734</v>
          </cell>
          <cell r="HC144">
            <v>2.1014712779059734</v>
          </cell>
          <cell r="HD144">
            <v>2.032054190111916</v>
          </cell>
          <cell r="HE144">
            <v>3.4143862041747055</v>
          </cell>
          <cell r="HF144">
            <v>2.521869957015157</v>
          </cell>
          <cell r="HG144">
            <v>5.522224061173846</v>
          </cell>
          <cell r="HH144">
            <v>5.549050338371374</v>
          </cell>
          <cell r="HI144">
            <v>5.549050338371374</v>
          </cell>
          <cell r="HJ144">
            <v>5.613729509816164</v>
          </cell>
          <cell r="HK144">
            <v>4.325730172491107</v>
          </cell>
          <cell r="HL144">
            <v>3.816858857069912</v>
          </cell>
          <cell r="HM144">
            <v>5.527638190954774</v>
          </cell>
        </row>
        <row r="145">
          <cell r="GU145">
            <v>39</v>
          </cell>
          <cell r="GV145">
            <v>1.8643149496909235</v>
          </cell>
          <cell r="GW145">
            <v>1.8644221435442236</v>
          </cell>
          <cell r="GX145">
            <v>2.010944258480114</v>
          </cell>
          <cell r="GY145">
            <v>1.5786576563165349</v>
          </cell>
          <cell r="GZ145">
            <v>3.3170050488774305</v>
          </cell>
          <cell r="HA145">
            <v>0.40596438644447086</v>
          </cell>
          <cell r="HB145">
            <v>0.9406000963525816</v>
          </cell>
          <cell r="HC145">
            <v>0.9406542771142504</v>
          </cell>
          <cell r="HD145">
            <v>0.7800382919116351</v>
          </cell>
          <cell r="HE145">
            <v>1.253910644398048</v>
          </cell>
          <cell r="HF145">
            <v>1.22061767585934</v>
          </cell>
          <cell r="HG145">
            <v>1.2763702150247438</v>
          </cell>
          <cell r="HH145">
            <v>4.421906896014611</v>
          </cell>
          <cell r="HI145">
            <v>4.422161145565738</v>
          </cell>
          <cell r="HJ145">
            <v>4.768975499008396</v>
          </cell>
          <cell r="HK145">
            <v>3.745763415993602</v>
          </cell>
          <cell r="HL145">
            <v>5.00375980234182</v>
          </cell>
          <cell r="HM145">
            <v>2.8971160730590957</v>
          </cell>
        </row>
        <row r="146">
          <cell r="GU146">
            <v>57</v>
          </cell>
          <cell r="GV146">
            <v>6.436381165231491</v>
          </cell>
          <cell r="GW146">
            <v>6.507122444006291</v>
          </cell>
          <cell r="GX146" t="str">
            <v>---</v>
          </cell>
          <cell r="GY146">
            <v>6.507122444006291</v>
          </cell>
          <cell r="GZ146">
            <v>6.848552338530068</v>
          </cell>
          <cell r="HA146">
            <v>2.291543465405086</v>
          </cell>
          <cell r="HB146">
            <v>3.6420760370879233</v>
          </cell>
          <cell r="HC146">
            <v>3.6824187044377115</v>
          </cell>
          <cell r="HD146" t="str">
            <v>---</v>
          </cell>
          <cell r="HE146">
            <v>3.6824187044377115</v>
          </cell>
          <cell r="HF146">
            <v>3.125546480128006</v>
          </cell>
          <cell r="HG146">
            <v>10.558020584999186</v>
          </cell>
          <cell r="HH146">
            <v>10.535945134643617</v>
          </cell>
          <cell r="HI146">
            <v>10.652650701167504</v>
          </cell>
          <cell r="HJ146" t="str">
            <v>---</v>
          </cell>
          <cell r="HK146">
            <v>10.652650701167504</v>
          </cell>
          <cell r="HL146">
            <v>10.414421534114041</v>
          </cell>
          <cell r="HM146">
            <v>13.594027202838557</v>
          </cell>
        </row>
        <row r="147">
          <cell r="GU147">
            <v>56</v>
          </cell>
          <cell r="GV147">
            <v>1.0221965383631593</v>
          </cell>
          <cell r="GW147">
            <v>1.0221965383631593</v>
          </cell>
          <cell r="GX147">
            <v>1.0221965383631593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1.5810174609165493</v>
          </cell>
          <cell r="GW148">
            <v>1.5839373350687187</v>
          </cell>
          <cell r="GX148">
            <v>1.5839373350687187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1.453811346317751</v>
          </cell>
          <cell r="HC148">
            <v>1.4564963328221168</v>
          </cell>
          <cell r="HD148">
            <v>1.4564963328221168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5.656025903339226</v>
          </cell>
          <cell r="HI148">
            <v>5.666471634804829</v>
          </cell>
          <cell r="HJ148">
            <v>5.666471634804829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7.554052938119041</v>
          </cell>
          <cell r="GW149">
            <v>7.554052938119041</v>
          </cell>
          <cell r="GX149">
            <v>0.5128205128205128</v>
          </cell>
          <cell r="GY149">
            <v>7.594299756220291</v>
          </cell>
          <cell r="GZ149">
            <v>9.278684835769925</v>
          </cell>
          <cell r="HA149">
            <v>2.8454677762436096</v>
          </cell>
          <cell r="HB149">
            <v>5.440981461788754</v>
          </cell>
          <cell r="HC149">
            <v>5.440981461788754</v>
          </cell>
          <cell r="HD149">
            <v>2.4690974721866823</v>
          </cell>
          <cell r="HE149">
            <v>5.457972779525793</v>
          </cell>
          <cell r="HF149">
            <v>3.1697816540157615</v>
          </cell>
          <cell r="HG149">
            <v>11.909196785122111</v>
          </cell>
          <cell r="HH149">
            <v>9.243526034304367</v>
          </cell>
          <cell r="HI149">
            <v>9.243526034304367</v>
          </cell>
          <cell r="HJ149">
            <v>9.316239316239317</v>
          </cell>
          <cell r="HK149">
            <v>9.243110414132385</v>
          </cell>
          <cell r="HL149">
            <v>8.242940059166507</v>
          </cell>
          <cell r="HM149">
            <v>12.06291749076389</v>
          </cell>
        </row>
        <row r="150">
          <cell r="GU150">
            <v>37</v>
          </cell>
          <cell r="GV150">
            <v>3.070780842122026</v>
          </cell>
          <cell r="GW150">
            <v>3.088880088005766</v>
          </cell>
          <cell r="GX150">
            <v>2.721433435186169</v>
          </cell>
          <cell r="GY150">
            <v>3.518636650649834</v>
          </cell>
          <cell r="GZ150">
            <v>8.38722222770883</v>
          </cell>
          <cell r="HA150">
            <v>0.7063112415910996</v>
          </cell>
          <cell r="HB150">
            <v>2.948887826957548</v>
          </cell>
          <cell r="HC150">
            <v>2.9671534807113877</v>
          </cell>
          <cell r="HD150">
            <v>2.7098083031767195</v>
          </cell>
          <cell r="HE150">
            <v>3.2680811143746635</v>
          </cell>
          <cell r="HF150">
            <v>3.7034159713504877</v>
          </cell>
          <cell r="HG150">
            <v>3.0166110372875035</v>
          </cell>
          <cell r="HH150">
            <v>7.647067828056196</v>
          </cell>
          <cell r="HI150">
            <v>7.694429736394777</v>
          </cell>
          <cell r="HJ150">
            <v>7.670583599586051</v>
          </cell>
          <cell r="HK150">
            <v>7.722319591176744</v>
          </cell>
          <cell r="HL150">
            <v>14.382945625030011</v>
          </cell>
          <cell r="HM150">
            <v>3.874826815552342</v>
          </cell>
        </row>
        <row r="151">
          <cell r="GU151">
            <v>14</v>
          </cell>
          <cell r="GV151">
            <v>2.3725583696130785</v>
          </cell>
          <cell r="GW151">
            <v>2.43550445475472</v>
          </cell>
          <cell r="GX151">
            <v>3.0770031465178307</v>
          </cell>
          <cell r="GY151">
            <v>1.590295249420191</v>
          </cell>
          <cell r="GZ151">
            <v>5.608534559856905</v>
          </cell>
          <cell r="HA151">
            <v>0.5348106852060545</v>
          </cell>
          <cell r="HB151">
            <v>5.1902796775973234</v>
          </cell>
          <cell r="HC151">
            <v>5.34513205640625</v>
          </cell>
          <cell r="HD151">
            <v>4.8196272155188575</v>
          </cell>
          <cell r="HE151">
            <v>6.065516194070822</v>
          </cell>
          <cell r="HF151">
            <v>2.0157520866995493</v>
          </cell>
          <cell r="HG151">
            <v>7.160707485843141</v>
          </cell>
          <cell r="HH151">
            <v>11.170880106123127</v>
          </cell>
          <cell r="HI151">
            <v>11.50407951124767</v>
          </cell>
          <cell r="HJ151">
            <v>10.90287188843115</v>
          </cell>
          <cell r="HK151">
            <v>12.296203055140193</v>
          </cell>
          <cell r="HL151">
            <v>7.2781397725820876</v>
          </cell>
          <cell r="HM151">
            <v>13.614314777165571</v>
          </cell>
        </row>
        <row r="152">
          <cell r="GU152">
            <v>49</v>
          </cell>
          <cell r="GV152">
            <v>1.7238597193076313</v>
          </cell>
          <cell r="GW152">
            <v>1.7434923038586132</v>
          </cell>
          <cell r="GX152">
            <v>2.084907201339404</v>
          </cell>
          <cell r="GY152">
            <v>0.5682235171512865</v>
          </cell>
          <cell r="GZ152">
            <v>1.610593692249324</v>
          </cell>
          <cell r="HA152">
            <v>0.1218508754919893</v>
          </cell>
          <cell r="HB152">
            <v>1.3516473156173143</v>
          </cell>
          <cell r="HC152">
            <v>1.368137283635047</v>
          </cell>
          <cell r="HD152">
            <v>1.4777001515995543</v>
          </cell>
          <cell r="HE152">
            <v>0.9743207259224191</v>
          </cell>
          <cell r="HF152">
            <v>0.7547043039059811</v>
          </cell>
          <cell r="HG152">
            <v>1.068366241718372</v>
          </cell>
          <cell r="HH152">
            <v>3.458766280776798</v>
          </cell>
          <cell r="HI152">
            <v>3.500961618330171</v>
          </cell>
          <cell r="HJ152">
            <v>3.919135512587541</v>
          </cell>
          <cell r="HK152">
            <v>1.9978643455797092</v>
          </cell>
          <cell r="HL152">
            <v>3.224247022971766</v>
          </cell>
          <cell r="HM152">
            <v>1.4726923016451179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2.747187301610966</v>
          </cell>
          <cell r="GW155">
            <v>2.808679432261797</v>
          </cell>
          <cell r="GX155">
            <v>2.2213853280989047</v>
          </cell>
          <cell r="GY155">
            <v>3.4771636410579476</v>
          </cell>
          <cell r="GZ155">
            <v>7.481753613412731</v>
          </cell>
          <cell r="HA155">
            <v>2.5308910493334573</v>
          </cell>
          <cell r="HB155">
            <v>6.369192346399149</v>
          </cell>
          <cell r="HC155">
            <v>6.4592155573620955</v>
          </cell>
          <cell r="HD155">
            <v>1.2804535001701285</v>
          </cell>
          <cell r="HE155">
            <v>11.81288104208313</v>
          </cell>
          <cell r="HF155">
            <v>1.833916971008998</v>
          </cell>
          <cell r="HG155">
            <v>14.170880615017303</v>
          </cell>
          <cell r="HH155">
            <v>9.966405088201203</v>
          </cell>
          <cell r="HI155">
            <v>10.218632939001221</v>
          </cell>
          <cell r="HJ155">
            <v>2.525121037932251</v>
          </cell>
          <cell r="HK155">
            <v>18.97572956162182</v>
          </cell>
          <cell r="HL155">
            <v>6.81507328404663</v>
          </cell>
          <cell r="HM155">
            <v>21.849256142942505</v>
          </cell>
        </row>
        <row r="158">
          <cell r="GU158">
            <v>43</v>
          </cell>
          <cell r="GV158">
            <v>0.5550114267058439</v>
          </cell>
          <cell r="GW158">
            <v>0.8367514356029532</v>
          </cell>
          <cell r="GX158">
            <v>0.8484445183829646</v>
          </cell>
          <cell r="GY158">
            <v>0</v>
          </cell>
          <cell r="GZ158">
            <v>0</v>
          </cell>
          <cell r="HA158" t="str">
            <v>---</v>
          </cell>
          <cell r="HB158">
            <v>0.014739028027432979</v>
          </cell>
          <cell r="HC158">
            <v>0.0296250891078642</v>
          </cell>
          <cell r="HD158">
            <v>0.03004110528668906</v>
          </cell>
          <cell r="HE158">
            <v>0</v>
          </cell>
          <cell r="HF158">
            <v>0</v>
          </cell>
          <cell r="HG158" t="str">
            <v>---</v>
          </cell>
          <cell r="HH158">
            <v>0.01632386549134835</v>
          </cell>
          <cell r="HI158">
            <v>0.03281378178835111</v>
          </cell>
          <cell r="HJ158">
            <v>0.0332723340542339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2.132915089786899</v>
          </cell>
          <cell r="GW159">
            <v>2.132915089786899</v>
          </cell>
          <cell r="GX159">
            <v>2.132915089786899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1.035381570690737</v>
          </cell>
          <cell r="GW160">
            <v>1.192049091282774</v>
          </cell>
          <cell r="GX160">
            <v>1.2889397809683198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8.961239561712603</v>
          </cell>
          <cell r="HI160">
            <v>10.9016706303767</v>
          </cell>
          <cell r="HJ160">
            <v>10.9016706303767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1.7507217888076663</v>
          </cell>
          <cell r="GW161">
            <v>1.7507217888076663</v>
          </cell>
          <cell r="GX161">
            <v>1.7507217888076663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0.6475285991797971</v>
          </cell>
          <cell r="GW162">
            <v>2.561297967368517</v>
          </cell>
          <cell r="GX162">
            <v>2.561297967368517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2.48853492101253</v>
          </cell>
          <cell r="GW164">
            <v>2.5224401547203086</v>
          </cell>
          <cell r="GX164">
            <v>2.3621931682165545</v>
          </cell>
          <cell r="GY164">
            <v>2.7875913930254623</v>
          </cell>
          <cell r="GZ164">
            <v>6.198779717329163</v>
          </cell>
          <cell r="HA164">
            <v>1.00848560238523</v>
          </cell>
          <cell r="HB164">
            <v>2.7235308107081795</v>
          </cell>
          <cell r="HC164">
            <v>2.759110547236652</v>
          </cell>
          <cell r="HD164">
            <v>1.764023424673802</v>
          </cell>
          <cell r="HE164">
            <v>4.350955109653991</v>
          </cell>
          <cell r="HF164">
            <v>2.424519102071455</v>
          </cell>
          <cell r="HG164">
            <v>5.358802450063466</v>
          </cell>
          <cell r="HH164">
            <v>6.139618542471987</v>
          </cell>
          <cell r="HI164">
            <v>6.233202622391</v>
          </cell>
          <cell r="HJ164">
            <v>4.998086732345088</v>
          </cell>
          <cell r="HK164">
            <v>8.264736632222478</v>
          </cell>
          <cell r="HL164">
            <v>8.157744288485073</v>
          </cell>
          <cell r="HM164">
            <v>8.32053850541171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2.762760218902603</v>
          </cell>
          <cell r="HC174">
            <v>2.800339135352912</v>
          </cell>
          <cell r="HD174">
            <v>2.4021670900873118</v>
          </cell>
          <cell r="HE174">
            <v>3.343704546161429</v>
          </cell>
          <cell r="HF174">
            <v>2.921848556322733</v>
          </cell>
          <cell r="HG174">
            <v>3.5617040807166163</v>
          </cell>
          <cell r="HH174">
            <v>6.901245038731398</v>
          </cell>
          <cell r="HI174">
            <v>6.994993620630968</v>
          </cell>
          <cell r="HJ174">
            <v>6.73335605902462</v>
          </cell>
          <cell r="HK174">
            <v>7.349405419455455</v>
          </cell>
          <cell r="HL174">
            <v>10.854624234274615</v>
          </cell>
          <cell r="HM174">
            <v>5.553235060870939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3.026146715916048</v>
          </cell>
          <cell r="HC175">
            <v>3.0637873795995483</v>
          </cell>
          <cell r="HD175">
            <v>1.8403698514143134</v>
          </cell>
          <cell r="HE175">
            <v>4.809790034406629</v>
          </cell>
          <cell r="HF175">
            <v>2.5684828028559323</v>
          </cell>
          <cell r="HG175">
            <v>5.961346312019184</v>
          </cell>
          <cell r="HH175">
            <v>6.614644909217512</v>
          </cell>
          <cell r="HI175">
            <v>6.712210752207256</v>
          </cell>
          <cell r="HJ175">
            <v>5.050733981805226</v>
          </cell>
          <cell r="HK175">
            <v>9.189140390839507</v>
          </cell>
          <cell r="HL175">
            <v>9.275631272694312</v>
          </cell>
          <cell r="HM175">
            <v>9.144680977934483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2.2786222902110054</v>
          </cell>
          <cell r="HC176">
            <v>2.30750981305741</v>
          </cell>
          <cell r="HD176">
            <v>2.0061676962674073</v>
          </cell>
          <cell r="HE176">
            <v>2.7952080729595816</v>
          </cell>
          <cell r="HF176">
            <v>2.5377494159426384</v>
          </cell>
          <cell r="HG176">
            <v>2.939937880593508</v>
          </cell>
          <cell r="HH176">
            <v>5.7695022696691165</v>
          </cell>
          <cell r="HI176">
            <v>5.847524422041533</v>
          </cell>
          <cell r="HJ176">
            <v>5.68826521069089</v>
          </cell>
          <cell r="HK176">
            <v>6.1111304843900704</v>
          </cell>
          <cell r="HL176">
            <v>8.774901862588633</v>
          </cell>
          <cell r="HM176">
            <v>4.620348522716499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2.136971346393908</v>
          </cell>
          <cell r="HC177">
            <v>2.162590255268343</v>
          </cell>
          <cell r="HD177">
            <v>1.9643779167457174</v>
          </cell>
          <cell r="HE177">
            <v>2.471503881428904</v>
          </cell>
          <cell r="HF177">
            <v>2.689020247401006</v>
          </cell>
          <cell r="HG177">
            <v>2.3330705364915305</v>
          </cell>
          <cell r="HH177">
            <v>5.68491516285302</v>
          </cell>
          <cell r="HI177">
            <v>5.752710118311918</v>
          </cell>
          <cell r="HJ177">
            <v>5.647352604098094</v>
          </cell>
          <cell r="HK177">
            <v>5.922176662026758</v>
          </cell>
          <cell r="HL177">
            <v>9.67916587511508</v>
          </cell>
          <cell r="HM177">
            <v>3.5297824522013475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2.651690305483849</v>
          </cell>
          <cell r="HC178">
            <v>2.690132659004733</v>
          </cell>
          <cell r="HD178">
            <v>2.110904390220743</v>
          </cell>
          <cell r="HE178">
            <v>3.7275343915075085</v>
          </cell>
          <cell r="HF178">
            <v>1.9241908685492513</v>
          </cell>
          <cell r="HG178">
            <v>4.415569518184484</v>
          </cell>
          <cell r="HH178">
            <v>5.99333145293749</v>
          </cell>
          <cell r="HI178">
            <v>6.099866655127281</v>
          </cell>
          <cell r="HJ178">
            <v>5.792958982798363</v>
          </cell>
          <cell r="HK178">
            <v>6.648641751248081</v>
          </cell>
          <cell r="HL178">
            <v>5.107492150115629</v>
          </cell>
          <cell r="HM178">
            <v>7.227012769330653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6.369192346399149</v>
          </cell>
          <cell r="HC179">
            <v>6.4592155573620955</v>
          </cell>
          <cell r="HD179">
            <v>1.2804535001701285</v>
          </cell>
          <cell r="HE179">
            <v>11.81288104208313</v>
          </cell>
          <cell r="HF179">
            <v>1.833916971008998</v>
          </cell>
          <cell r="HG179">
            <v>14.170880615017303</v>
          </cell>
          <cell r="HH179">
            <v>9.966405088201203</v>
          </cell>
          <cell r="HI179">
            <v>10.218632939001221</v>
          </cell>
          <cell r="HJ179">
            <v>2.525121037932251</v>
          </cell>
          <cell r="HK179">
            <v>18.97572956162182</v>
          </cell>
          <cell r="HL179">
            <v>6.81507328404663</v>
          </cell>
          <cell r="HM179">
            <v>21.849256142942505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1.3514155975086137</v>
          </cell>
          <cell r="HC180">
            <v>1.3703672876326634</v>
          </cell>
          <cell r="HD180">
            <v>0.9965654867383414</v>
          </cell>
          <cell r="HE180">
            <v>2.2875993447460763</v>
          </cell>
          <cell r="HF180">
            <v>2.2427585629746045</v>
          </cell>
          <cell r="HG180">
            <v>2.331318127616962</v>
          </cell>
          <cell r="HH180">
            <v>3.9710345042524775</v>
          </cell>
          <cell r="HI180">
            <v>4.026722526383479</v>
          </cell>
          <cell r="HJ180">
            <v>3.7132121942946856</v>
          </cell>
          <cell r="HK180">
            <v>4.796010072697828</v>
          </cell>
          <cell r="HL180">
            <v>5.9000100337241275</v>
          </cell>
          <cell r="HM180">
            <v>3.7196349605149774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0.9297971524067355</v>
          </cell>
          <cell r="HC181">
            <v>0.9332235352874764</v>
          </cell>
          <cell r="HD181">
            <v>0.8763944039385312</v>
          </cell>
          <cell r="HE181">
            <v>1.1100603425017004</v>
          </cell>
          <cell r="HF181">
            <v>1.0249476795133046</v>
          </cell>
          <cell r="HG181">
            <v>1.155050541045085</v>
          </cell>
          <cell r="HH181">
            <v>3.4416227785306917</v>
          </cell>
          <cell r="HI181">
            <v>3.4543050027890354</v>
          </cell>
          <cell r="HJ181">
            <v>3.6509543867073195</v>
          </cell>
          <cell r="HK181">
            <v>2.842388085004046</v>
          </cell>
          <cell r="HL181">
            <v>4.220910164928737</v>
          </cell>
          <cell r="HM181">
            <v>2.1137089380832963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0.9711020980380607</v>
          </cell>
          <cell r="HC182">
            <v>1.0882132265282958</v>
          </cell>
          <cell r="HD182">
            <v>0.9692125774994063</v>
          </cell>
          <cell r="HE182">
            <v>1.787623752368524</v>
          </cell>
          <cell r="HF182">
            <v>2.5697241428686852</v>
          </cell>
          <cell r="HG182">
            <v>0.5160538915291302</v>
          </cell>
          <cell r="HH182">
            <v>1.2547975891142455</v>
          </cell>
          <cell r="HI182">
            <v>1.4061204988059148</v>
          </cell>
          <cell r="HJ182">
            <v>1.096288714085975</v>
          </cell>
          <cell r="HK182">
            <v>3.2271424367595607</v>
          </cell>
          <cell r="HL182">
            <v>4.895178750594075</v>
          </cell>
          <cell r="HM182">
            <v>0.5151393738194723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4.133775736465476</v>
          </cell>
          <cell r="HC183">
            <v>4.140170948580236</v>
          </cell>
          <cell r="HD183">
            <v>2.2498699661911483</v>
          </cell>
          <cell r="HE183">
            <v>4.257818214062739</v>
          </cell>
          <cell r="HF183">
            <v>3.1830252930828475</v>
          </cell>
          <cell r="HG183">
            <v>7.090772975366617</v>
          </cell>
          <cell r="HH183">
            <v>7.928577386597794</v>
          </cell>
          <cell r="HI183">
            <v>7.940843396979513</v>
          </cell>
          <cell r="HJ183">
            <v>4.020120405576679</v>
          </cell>
          <cell r="HK183">
            <v>8.184856880860588</v>
          </cell>
          <cell r="HL183">
            <v>7.356164725136972</v>
          </cell>
          <cell r="HM183">
            <v>10.369128920276996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1.8226975080473446</v>
          </cell>
          <cell r="HC184">
            <v>1.8241449359217363</v>
          </cell>
          <cell r="HD184">
            <v>1.7772830074929031</v>
          </cell>
          <cell r="HE184">
            <v>3.4143862041747055</v>
          </cell>
          <cell r="HF184">
            <v>2.521869957015157</v>
          </cell>
          <cell r="HG184">
            <v>5.522224061173846</v>
          </cell>
          <cell r="HH184">
            <v>5.59509620005096</v>
          </cell>
          <cell r="HI184">
            <v>5.599539283287724</v>
          </cell>
          <cell r="HJ184">
            <v>5.637075908922331</v>
          </cell>
          <cell r="HK184">
            <v>4.325730172491107</v>
          </cell>
          <cell r="HL184">
            <v>3.816858857069912</v>
          </cell>
          <cell r="HM184">
            <v>5.527638190954774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0.0006889325431287898</v>
          </cell>
          <cell r="HC185">
            <v>0.0008656942794343014</v>
          </cell>
          <cell r="HD185">
            <v>0.0008660447402956808</v>
          </cell>
          <cell r="HE185">
            <v>0</v>
          </cell>
          <cell r="HF185">
            <v>0</v>
          </cell>
          <cell r="HG185" t="str">
            <v>---</v>
          </cell>
          <cell r="HH185">
            <v>1.4172195030766825</v>
          </cell>
          <cell r="HI185">
            <v>1.78084358776467</v>
          </cell>
          <cell r="HJ185">
            <v>1.7815609639131997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0.9939853703874016</v>
          </cell>
          <cell r="HC186">
            <v>1.117030458338054</v>
          </cell>
          <cell r="HD186">
            <v>0.9993813666208109</v>
          </cell>
          <cell r="HE186">
            <v>1.787623752368524</v>
          </cell>
          <cell r="HF186">
            <v>2.5697241428686852</v>
          </cell>
          <cell r="HG186">
            <v>0.5160538915291302</v>
          </cell>
          <cell r="HH186">
            <v>1.2843654238926998</v>
          </cell>
          <cell r="HI186">
            <v>1.4433556514213954</v>
          </cell>
          <cell r="HJ186">
            <v>1.1304123366380177</v>
          </cell>
          <cell r="HK186">
            <v>3.2271424367595607</v>
          </cell>
          <cell r="HL186">
            <v>4.895178750594075</v>
          </cell>
          <cell r="HM186">
            <v>0.5151393738194723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1.3279450257557825</v>
          </cell>
          <cell r="HC188">
            <v>1.4149767292107307</v>
          </cell>
          <cell r="HD188">
            <v>1.360893848959484</v>
          </cell>
          <cell r="HE188">
            <v>2.220755043471761</v>
          </cell>
          <cell r="HF188">
            <v>2.553037522377096</v>
          </cell>
          <cell r="HG188">
            <v>1.6256960220096675</v>
          </cell>
          <cell r="HH188">
            <v>3.676051414308073</v>
          </cell>
          <cell r="HI188">
            <v>3.9169746949127267</v>
          </cell>
          <cell r="HJ188">
            <v>3.9437333494760494</v>
          </cell>
          <cell r="HK188">
            <v>3.518293850967371</v>
          </cell>
          <cell r="HL188">
            <v>4.57485447037166</v>
          </cell>
          <cell r="HM188">
            <v>1.6261249220351066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8.2812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810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811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812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2" t="s">
        <v>827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431" t="s">
        <v>186</v>
      </c>
      <c r="B5" s="432"/>
      <c r="C5" s="432"/>
      <c r="D5" s="432"/>
      <c r="E5" s="432"/>
      <c r="F5" s="432"/>
      <c r="G5" s="432"/>
      <c r="H5" s="432"/>
      <c r="I5" s="432"/>
      <c r="J5" s="464"/>
    </row>
    <row r="6" spans="1:10" ht="12.75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 t="s">
        <v>255</v>
      </c>
      <c r="D7" s="202"/>
      <c r="E7" s="202"/>
      <c r="F7" s="202"/>
      <c r="G7" s="202"/>
      <c r="H7" s="202"/>
      <c r="I7" s="202"/>
      <c r="J7" s="20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422" t="s">
        <v>187</v>
      </c>
      <c r="B9" s="422" t="s">
        <v>129</v>
      </c>
      <c r="C9" s="422" t="s">
        <v>130</v>
      </c>
      <c r="D9" s="422" t="s">
        <v>131</v>
      </c>
      <c r="E9" s="422" t="s">
        <v>256</v>
      </c>
      <c r="F9" s="422" t="s">
        <v>133</v>
      </c>
      <c r="G9" s="422" t="s">
        <v>134</v>
      </c>
      <c r="H9" s="422" t="s">
        <v>257</v>
      </c>
      <c r="I9" s="422" t="s">
        <v>136</v>
      </c>
      <c r="J9" s="422" t="s">
        <v>137</v>
      </c>
    </row>
    <row r="10" spans="1:10" ht="12.75">
      <c r="A10" s="439"/>
      <c r="B10" s="439"/>
      <c r="C10" s="439"/>
      <c r="D10" s="439"/>
      <c r="E10" s="439"/>
      <c r="F10" s="439" t="s">
        <v>258</v>
      </c>
      <c r="G10" s="439" t="s">
        <v>259</v>
      </c>
      <c r="H10" s="439"/>
      <c r="I10" s="439"/>
      <c r="J10" s="439"/>
    </row>
    <row r="11" spans="1:10" ht="12.75" customHeight="1">
      <c r="A11" s="441"/>
      <c r="B11" s="441"/>
      <c r="C11" s="441"/>
      <c r="D11" s="441"/>
      <c r="E11" s="441"/>
      <c r="F11" s="441"/>
      <c r="G11" s="441" t="s">
        <v>260</v>
      </c>
      <c r="H11" s="441"/>
      <c r="I11" s="441"/>
      <c r="J11" s="441"/>
    </row>
    <row r="12" spans="1:10" ht="12.75">
      <c r="A12" s="202"/>
      <c r="B12" s="202"/>
      <c r="C12" s="202"/>
      <c r="D12" s="202"/>
      <c r="E12" s="202"/>
      <c r="F12" s="202"/>
      <c r="G12" s="202"/>
      <c r="H12" s="202"/>
      <c r="I12" s="202"/>
      <c r="J12" s="229"/>
    </row>
    <row r="13" spans="1:10" ht="13.5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29"/>
    </row>
    <row r="14" spans="1:10" ht="12.75">
      <c r="A14" s="204" t="s">
        <v>198</v>
      </c>
      <c r="B14" s="205">
        <v>186353</v>
      </c>
      <c r="C14" s="205">
        <v>-131188</v>
      </c>
      <c r="D14" s="205">
        <v>55165</v>
      </c>
      <c r="E14" s="205">
        <v>28122</v>
      </c>
      <c r="F14" s="205">
        <v>31747</v>
      </c>
      <c r="G14" s="205">
        <v>1595</v>
      </c>
      <c r="H14" s="205">
        <v>659</v>
      </c>
      <c r="I14" s="205">
        <v>-3662</v>
      </c>
      <c r="J14" s="206">
        <v>113626</v>
      </c>
    </row>
    <row r="15" spans="1:10" ht="12.75">
      <c r="A15" s="207" t="s">
        <v>199</v>
      </c>
      <c r="B15" s="208">
        <v>496173</v>
      </c>
      <c r="C15" s="208">
        <v>-353185</v>
      </c>
      <c r="D15" s="208">
        <v>142988</v>
      </c>
      <c r="E15" s="208">
        <v>45783</v>
      </c>
      <c r="F15" s="208">
        <v>16586</v>
      </c>
      <c r="G15" s="208">
        <v>55288</v>
      </c>
      <c r="H15" s="208">
        <v>16801</v>
      </c>
      <c r="I15" s="208">
        <v>5674</v>
      </c>
      <c r="J15" s="209">
        <v>283120</v>
      </c>
    </row>
    <row r="16" spans="1:10" ht="12.75">
      <c r="A16" s="207" t="s">
        <v>200</v>
      </c>
      <c r="B16" s="208">
        <v>47170</v>
      </c>
      <c r="C16" s="208">
        <v>-35060</v>
      </c>
      <c r="D16" s="208">
        <v>12110</v>
      </c>
      <c r="E16" s="208">
        <v>1275</v>
      </c>
      <c r="F16" s="208">
        <v>9800</v>
      </c>
      <c r="G16" s="208">
        <v>4063</v>
      </c>
      <c r="H16" s="208">
        <v>749</v>
      </c>
      <c r="I16" s="208">
        <v>-364</v>
      </c>
      <c r="J16" s="209">
        <v>27633</v>
      </c>
    </row>
    <row r="17" spans="1:10" ht="12.75">
      <c r="A17" s="207" t="s">
        <v>201</v>
      </c>
      <c r="B17" s="208">
        <v>1546102</v>
      </c>
      <c r="C17" s="208">
        <v>-667124</v>
      </c>
      <c r="D17" s="208">
        <v>878978</v>
      </c>
      <c r="E17" s="208">
        <v>277325</v>
      </c>
      <c r="F17" s="208">
        <v>26681</v>
      </c>
      <c r="G17" s="208">
        <v>30778</v>
      </c>
      <c r="H17" s="208">
        <v>37353</v>
      </c>
      <c r="I17" s="208">
        <v>-27525</v>
      </c>
      <c r="J17" s="209">
        <v>1223590</v>
      </c>
    </row>
    <row r="18" spans="1:10" ht="12.75">
      <c r="A18" s="207" t="s">
        <v>202</v>
      </c>
      <c r="B18" s="208">
        <v>1042668</v>
      </c>
      <c r="C18" s="208">
        <v>-494324</v>
      </c>
      <c r="D18" s="208">
        <v>548344</v>
      </c>
      <c r="E18" s="208">
        <v>172254</v>
      </c>
      <c r="F18" s="208">
        <v>27799</v>
      </c>
      <c r="G18" s="208">
        <v>60121</v>
      </c>
      <c r="H18" s="208">
        <v>33563</v>
      </c>
      <c r="I18" s="208">
        <v>-10928</v>
      </c>
      <c r="J18" s="209">
        <v>831153</v>
      </c>
    </row>
    <row r="19" spans="1:10" ht="12.75">
      <c r="A19" s="210" t="s">
        <v>203</v>
      </c>
      <c r="B19" s="211">
        <v>1020</v>
      </c>
      <c r="C19" s="211">
        <v>-57</v>
      </c>
      <c r="D19" s="211">
        <v>963</v>
      </c>
      <c r="E19" s="211">
        <v>50</v>
      </c>
      <c r="F19" s="211">
        <v>0</v>
      </c>
      <c r="G19" s="211">
        <v>-16</v>
      </c>
      <c r="H19" s="211">
        <v>0</v>
      </c>
      <c r="I19" s="211">
        <v>12</v>
      </c>
      <c r="J19" s="212">
        <v>1009</v>
      </c>
    </row>
    <row r="20" spans="1:10" ht="12.75">
      <c r="A20" s="210" t="s">
        <v>204</v>
      </c>
      <c r="B20" s="211">
        <v>1192476</v>
      </c>
      <c r="C20" s="211">
        <v>-614426</v>
      </c>
      <c r="D20" s="211">
        <v>578050</v>
      </c>
      <c r="E20" s="211">
        <v>165581</v>
      </c>
      <c r="F20" s="211">
        <v>75415</v>
      </c>
      <c r="G20" s="211">
        <v>5533</v>
      </c>
      <c r="H20" s="211">
        <v>42435</v>
      </c>
      <c r="I20" s="211">
        <v>3663</v>
      </c>
      <c r="J20" s="212">
        <v>870677</v>
      </c>
    </row>
    <row r="21" spans="1:10" ht="12.75">
      <c r="A21" s="210" t="s">
        <v>205</v>
      </c>
      <c r="B21" s="211">
        <v>1493</v>
      </c>
      <c r="C21" s="211">
        <v>-522</v>
      </c>
      <c r="D21" s="211">
        <v>971</v>
      </c>
      <c r="E21" s="211">
        <v>135</v>
      </c>
      <c r="F21" s="211">
        <v>3069</v>
      </c>
      <c r="G21" s="211">
        <v>-1565</v>
      </c>
      <c r="H21" s="211">
        <v>12</v>
      </c>
      <c r="I21" s="211">
        <v>29</v>
      </c>
      <c r="J21" s="212">
        <v>2651</v>
      </c>
    </row>
    <row r="22" spans="1:10" ht="12.75">
      <c r="A22" s="210" t="s">
        <v>206</v>
      </c>
      <c r="B22" s="211">
        <v>156739</v>
      </c>
      <c r="C22" s="211">
        <v>-59294</v>
      </c>
      <c r="D22" s="211">
        <v>97445</v>
      </c>
      <c r="E22" s="211">
        <v>11092</v>
      </c>
      <c r="F22" s="211">
        <v>6870</v>
      </c>
      <c r="G22" s="211">
        <v>947</v>
      </c>
      <c r="H22" s="211">
        <v>7599</v>
      </c>
      <c r="I22" s="211">
        <v>-4233</v>
      </c>
      <c r="J22" s="212">
        <v>119720</v>
      </c>
    </row>
    <row r="23" spans="1:10" ht="12.75">
      <c r="A23" s="210" t="s">
        <v>207</v>
      </c>
      <c r="B23" s="211">
        <v>60176</v>
      </c>
      <c r="C23" s="211">
        <v>-43903</v>
      </c>
      <c r="D23" s="211">
        <v>16273</v>
      </c>
      <c r="E23" s="211">
        <v>2925</v>
      </c>
      <c r="F23" s="211">
        <v>7752</v>
      </c>
      <c r="G23" s="211">
        <v>1800</v>
      </c>
      <c r="H23" s="211">
        <v>572</v>
      </c>
      <c r="I23" s="211">
        <v>286</v>
      </c>
      <c r="J23" s="212">
        <v>29608</v>
      </c>
    </row>
    <row r="24" spans="1:10" ht="12.75">
      <c r="A24" s="213" t="s">
        <v>208</v>
      </c>
      <c r="B24" s="208">
        <v>310907</v>
      </c>
      <c r="C24" s="208">
        <v>-181615</v>
      </c>
      <c r="D24" s="208">
        <v>129292</v>
      </c>
      <c r="E24" s="208">
        <v>35605</v>
      </c>
      <c r="F24" s="208">
        <v>16025</v>
      </c>
      <c r="G24" s="208">
        <v>14707</v>
      </c>
      <c r="H24" s="208">
        <v>5999</v>
      </c>
      <c r="I24" s="208">
        <v>-2034</v>
      </c>
      <c r="J24" s="209">
        <v>199594</v>
      </c>
    </row>
    <row r="25" spans="1:10" ht="12.75">
      <c r="A25" s="207" t="s">
        <v>209</v>
      </c>
      <c r="B25" s="208">
        <v>30701</v>
      </c>
      <c r="C25" s="208">
        <v>-10521</v>
      </c>
      <c r="D25" s="208">
        <v>20180</v>
      </c>
      <c r="E25" s="208">
        <v>1950</v>
      </c>
      <c r="F25" s="208">
        <v>111</v>
      </c>
      <c r="G25" s="208">
        <v>-10</v>
      </c>
      <c r="H25" s="208">
        <v>3736</v>
      </c>
      <c r="I25" s="208">
        <v>-1048</v>
      </c>
      <c r="J25" s="209">
        <v>24919</v>
      </c>
    </row>
    <row r="26" spans="1:10" ht="12.75">
      <c r="A26" s="207" t="s">
        <v>210</v>
      </c>
      <c r="B26" s="208">
        <v>14759</v>
      </c>
      <c r="C26" s="208">
        <v>-21837</v>
      </c>
      <c r="D26" s="208">
        <v>-7078</v>
      </c>
      <c r="E26" s="208">
        <v>8322</v>
      </c>
      <c r="F26" s="208">
        <v>14715</v>
      </c>
      <c r="G26" s="208">
        <v>3868</v>
      </c>
      <c r="H26" s="208">
        <v>0</v>
      </c>
      <c r="I26" s="208">
        <v>341</v>
      </c>
      <c r="J26" s="209">
        <v>20168</v>
      </c>
    </row>
    <row r="27" spans="1:10" ht="12.75">
      <c r="A27" s="207" t="s">
        <v>211</v>
      </c>
      <c r="B27" s="208">
        <v>40736</v>
      </c>
      <c r="C27" s="208">
        <v>-11913</v>
      </c>
      <c r="D27" s="208">
        <v>28823</v>
      </c>
      <c r="E27" s="208">
        <v>7408</v>
      </c>
      <c r="F27" s="208">
        <v>2004</v>
      </c>
      <c r="G27" s="208">
        <v>-6</v>
      </c>
      <c r="H27" s="208">
        <v>4349</v>
      </c>
      <c r="I27" s="208">
        <v>199</v>
      </c>
      <c r="J27" s="209">
        <v>42777</v>
      </c>
    </row>
    <row r="28" spans="1:10" ht="12.75">
      <c r="A28" s="207" t="s">
        <v>212</v>
      </c>
      <c r="B28" s="208">
        <v>1763525</v>
      </c>
      <c r="C28" s="208">
        <v>-798749</v>
      </c>
      <c r="D28" s="208">
        <v>964776</v>
      </c>
      <c r="E28" s="208">
        <v>250514</v>
      </c>
      <c r="F28" s="208">
        <v>-53093</v>
      </c>
      <c r="G28" s="208">
        <v>130524</v>
      </c>
      <c r="H28" s="208">
        <v>29835</v>
      </c>
      <c r="I28" s="208">
        <v>-41486</v>
      </c>
      <c r="J28" s="209">
        <v>1281070</v>
      </c>
    </row>
    <row r="29" spans="1:10" ht="12.75">
      <c r="A29" s="210" t="s">
        <v>213</v>
      </c>
      <c r="B29" s="211">
        <v>216181</v>
      </c>
      <c r="C29" s="211">
        <v>-152844</v>
      </c>
      <c r="D29" s="211">
        <v>63337</v>
      </c>
      <c r="E29" s="211">
        <v>26296</v>
      </c>
      <c r="F29" s="211">
        <v>25403</v>
      </c>
      <c r="G29" s="211">
        <v>5092</v>
      </c>
      <c r="H29" s="211">
        <v>1992</v>
      </c>
      <c r="I29" s="211">
        <v>121</v>
      </c>
      <c r="J29" s="212">
        <v>122241</v>
      </c>
    </row>
    <row r="30" spans="1:10" ht="12.75">
      <c r="A30" s="210" t="s">
        <v>214</v>
      </c>
      <c r="B30" s="211">
        <v>695701</v>
      </c>
      <c r="C30" s="211">
        <v>-462630</v>
      </c>
      <c r="D30" s="211">
        <v>233071</v>
      </c>
      <c r="E30" s="211">
        <v>74855</v>
      </c>
      <c r="F30" s="211">
        <v>51827</v>
      </c>
      <c r="G30" s="211">
        <v>28586</v>
      </c>
      <c r="H30" s="211">
        <v>13666</v>
      </c>
      <c r="I30" s="211">
        <v>-8236</v>
      </c>
      <c r="J30" s="212">
        <v>393769</v>
      </c>
    </row>
    <row r="31" spans="1:10" ht="12.75">
      <c r="A31" s="210" t="s">
        <v>215</v>
      </c>
      <c r="B31" s="211">
        <v>705</v>
      </c>
      <c r="C31" s="211">
        <v>-11537</v>
      </c>
      <c r="D31" s="211">
        <v>-10832</v>
      </c>
      <c r="E31" s="211">
        <v>-598</v>
      </c>
      <c r="F31" s="211">
        <v>18120</v>
      </c>
      <c r="G31" s="211">
        <v>-1673</v>
      </c>
      <c r="H31" s="211">
        <v>0</v>
      </c>
      <c r="I31" s="211">
        <v>1905</v>
      </c>
      <c r="J31" s="212">
        <v>6922</v>
      </c>
    </row>
    <row r="32" spans="1:10" ht="12.75">
      <c r="A32" s="210" t="s">
        <v>216</v>
      </c>
      <c r="B32" s="211">
        <v>4733</v>
      </c>
      <c r="C32" s="211">
        <v>-1623</v>
      </c>
      <c r="D32" s="211">
        <v>3110</v>
      </c>
      <c r="E32" s="211">
        <v>722</v>
      </c>
      <c r="F32" s="211">
        <v>0</v>
      </c>
      <c r="G32" s="211">
        <v>-10588</v>
      </c>
      <c r="H32" s="211">
        <v>0</v>
      </c>
      <c r="I32" s="211">
        <v>-511</v>
      </c>
      <c r="J32" s="212">
        <v>-7267</v>
      </c>
    </row>
    <row r="33" spans="1:10" ht="12.75">
      <c r="A33" s="207" t="s">
        <v>217</v>
      </c>
      <c r="B33" s="208">
        <v>34521</v>
      </c>
      <c r="C33" s="208">
        <v>-24422</v>
      </c>
      <c r="D33" s="208">
        <v>10099</v>
      </c>
      <c r="E33" s="208">
        <v>729</v>
      </c>
      <c r="F33" s="208">
        <v>-489</v>
      </c>
      <c r="G33" s="208">
        <v>6982</v>
      </c>
      <c r="H33" s="208">
        <v>6</v>
      </c>
      <c r="I33" s="208">
        <v>-108</v>
      </c>
      <c r="J33" s="209">
        <v>17219</v>
      </c>
    </row>
    <row r="34" spans="1:10" ht="12.75">
      <c r="A34" s="207" t="s">
        <v>218</v>
      </c>
      <c r="B34" s="208">
        <v>4664</v>
      </c>
      <c r="C34" s="208">
        <v>-1570</v>
      </c>
      <c r="D34" s="208">
        <v>3094</v>
      </c>
      <c r="E34" s="208">
        <v>251</v>
      </c>
      <c r="F34" s="208">
        <v>14507</v>
      </c>
      <c r="G34" s="208">
        <v>-606</v>
      </c>
      <c r="H34" s="208">
        <v>0</v>
      </c>
      <c r="I34" s="208">
        <v>-125</v>
      </c>
      <c r="J34" s="209">
        <v>17121</v>
      </c>
    </row>
    <row r="35" spans="1:10" ht="12.75">
      <c r="A35" s="207" t="s">
        <v>219</v>
      </c>
      <c r="B35" s="208">
        <v>35317</v>
      </c>
      <c r="C35" s="208">
        <v>-9845</v>
      </c>
      <c r="D35" s="208">
        <v>25472</v>
      </c>
      <c r="E35" s="208">
        <v>868</v>
      </c>
      <c r="F35" s="208">
        <v>-4071</v>
      </c>
      <c r="G35" s="208">
        <v>-1237</v>
      </c>
      <c r="H35" s="208">
        <v>126</v>
      </c>
      <c r="I35" s="208">
        <v>-80</v>
      </c>
      <c r="J35" s="209">
        <v>21078</v>
      </c>
    </row>
    <row r="36" spans="1:10" ht="12.75">
      <c r="A36" s="213" t="s">
        <v>220</v>
      </c>
      <c r="B36" s="208">
        <v>384733</v>
      </c>
      <c r="C36" s="208">
        <v>-210591</v>
      </c>
      <c r="D36" s="208">
        <v>174142</v>
      </c>
      <c r="E36" s="208">
        <v>39111</v>
      </c>
      <c r="F36" s="208">
        <v>-4983</v>
      </c>
      <c r="G36" s="208">
        <v>27518</v>
      </c>
      <c r="H36" s="208">
        <v>23601</v>
      </c>
      <c r="I36" s="208">
        <v>6402</v>
      </c>
      <c r="J36" s="209">
        <v>265791</v>
      </c>
    </row>
    <row r="37" spans="1:10" ht="13.5" thickBot="1">
      <c r="A37" s="214" t="s">
        <v>221</v>
      </c>
      <c r="B37" s="215">
        <v>2843</v>
      </c>
      <c r="C37" s="215">
        <v>-1094</v>
      </c>
      <c r="D37" s="215">
        <v>1749</v>
      </c>
      <c r="E37" s="215">
        <v>533</v>
      </c>
      <c r="F37" s="215">
        <v>-374</v>
      </c>
      <c r="G37" s="215">
        <v>1401</v>
      </c>
      <c r="H37" s="215">
        <v>0</v>
      </c>
      <c r="I37" s="215">
        <v>3</v>
      </c>
      <c r="J37" s="216">
        <v>3312</v>
      </c>
    </row>
    <row r="38" spans="1:10" ht="13.5" thickBot="1">
      <c r="A38" s="217"/>
      <c r="J38" s="165"/>
    </row>
    <row r="39" spans="1:10" ht="13.5" thickBot="1">
      <c r="A39" s="218" t="s">
        <v>0</v>
      </c>
      <c r="B39" s="219">
        <v>8270396</v>
      </c>
      <c r="C39" s="219">
        <v>-4299874</v>
      </c>
      <c r="D39" s="219">
        <v>3970522</v>
      </c>
      <c r="E39" s="219">
        <v>1151108</v>
      </c>
      <c r="F39" s="219">
        <v>285421</v>
      </c>
      <c r="G39" s="219">
        <v>363102</v>
      </c>
      <c r="H39" s="219">
        <v>223053</v>
      </c>
      <c r="I39" s="219">
        <v>-81705</v>
      </c>
      <c r="J39" s="219">
        <v>5911501</v>
      </c>
    </row>
    <row r="40" spans="1:10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</row>
    <row r="42" spans="1:10" s="136" customFormat="1" ht="12.75">
      <c r="A42" s="222"/>
      <c r="B42" s="222"/>
      <c r="C42" s="222"/>
      <c r="D42" s="221"/>
      <c r="E42" s="221"/>
      <c r="F42" s="221"/>
      <c r="G42" s="221"/>
      <c r="H42" s="221"/>
      <c r="I42" s="221"/>
      <c r="J42" s="221"/>
    </row>
    <row r="43" ht="12.75">
      <c r="A43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7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2" t="s">
        <v>826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30"/>
    </row>
    <row r="5" spans="1:21" ht="22.5" customHeight="1" thickBot="1">
      <c r="A5" s="431" t="s">
        <v>186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4"/>
    </row>
    <row r="6" spans="1:21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1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1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5" customHeight="1">
      <c r="A9" s="422" t="s">
        <v>187</v>
      </c>
      <c r="B9" s="422" t="s">
        <v>137</v>
      </c>
      <c r="C9" s="456" t="s">
        <v>262</v>
      </c>
      <c r="D9" s="465"/>
      <c r="E9" s="465"/>
      <c r="F9" s="465"/>
      <c r="G9" s="457"/>
      <c r="H9" s="422" t="s">
        <v>144</v>
      </c>
      <c r="I9" s="422" t="s">
        <v>145</v>
      </c>
      <c r="J9" s="422" t="s">
        <v>263</v>
      </c>
      <c r="K9" s="422" t="s">
        <v>147</v>
      </c>
      <c r="L9" s="422" t="s">
        <v>148</v>
      </c>
      <c r="M9" s="422" t="s">
        <v>264</v>
      </c>
      <c r="N9" s="165"/>
      <c r="O9" s="422" t="s">
        <v>150</v>
      </c>
      <c r="P9" s="165"/>
      <c r="Q9" s="422" t="s">
        <v>151</v>
      </c>
      <c r="S9" s="444" t="s">
        <v>265</v>
      </c>
      <c r="T9" s="445"/>
      <c r="U9" s="446"/>
    </row>
    <row r="10" spans="1:21" ht="30" customHeight="1">
      <c r="A10" s="439"/>
      <c r="B10" s="439" t="s">
        <v>267</v>
      </c>
      <c r="C10" s="422" t="s">
        <v>227</v>
      </c>
      <c r="D10" s="422" t="s">
        <v>268</v>
      </c>
      <c r="E10" s="422" t="s">
        <v>252</v>
      </c>
      <c r="F10" s="422" t="s">
        <v>269</v>
      </c>
      <c r="G10" s="422" t="s">
        <v>142</v>
      </c>
      <c r="H10" s="439"/>
      <c r="I10" s="439" t="s">
        <v>267</v>
      </c>
      <c r="J10" s="439"/>
      <c r="K10" s="439"/>
      <c r="L10" s="439"/>
      <c r="M10" s="439" t="s">
        <v>267</v>
      </c>
      <c r="N10" s="165"/>
      <c r="O10" s="439"/>
      <c r="P10" s="165"/>
      <c r="Q10" s="439"/>
      <c r="S10" s="422" t="s">
        <v>152</v>
      </c>
      <c r="T10" s="422" t="s">
        <v>270</v>
      </c>
      <c r="U10" s="422" t="s">
        <v>271</v>
      </c>
    </row>
    <row r="11" spans="1:21" ht="22.5" customHeight="1">
      <c r="A11" s="441"/>
      <c r="B11" s="441" t="s">
        <v>272</v>
      </c>
      <c r="C11" s="441"/>
      <c r="D11" s="441"/>
      <c r="E11" s="441"/>
      <c r="F11" s="441"/>
      <c r="G11" s="441"/>
      <c r="H11" s="441"/>
      <c r="I11" s="441" t="s">
        <v>272</v>
      </c>
      <c r="J11" s="441"/>
      <c r="K11" s="441"/>
      <c r="L11" s="441"/>
      <c r="M11" s="441" t="s">
        <v>272</v>
      </c>
      <c r="N11" s="165"/>
      <c r="O11" s="441"/>
      <c r="P11" s="165"/>
      <c r="Q11" s="441"/>
      <c r="S11" s="441"/>
      <c r="T11" s="441"/>
      <c r="U11" s="441"/>
    </row>
    <row r="12" spans="1:21" ht="12.75">
      <c r="A12" s="202"/>
      <c r="B12" s="229"/>
      <c r="C12" s="202"/>
      <c r="D12" s="202"/>
      <c r="E12" s="202"/>
      <c r="F12" s="202"/>
      <c r="G12" s="202"/>
      <c r="H12" s="202"/>
      <c r="I12" s="229"/>
      <c r="J12" s="202"/>
      <c r="K12" s="229"/>
      <c r="L12" s="202"/>
      <c r="M12" s="229"/>
      <c r="N12" s="165"/>
      <c r="O12" s="229"/>
      <c r="Q12" s="229"/>
      <c r="S12" s="229"/>
      <c r="T12" s="229"/>
      <c r="U12" s="229"/>
    </row>
    <row r="13" spans="1:21" ht="13.5" thickBot="1">
      <c r="A13" s="202"/>
      <c r="B13" s="229"/>
      <c r="C13" s="202"/>
      <c r="D13" s="202"/>
      <c r="E13" s="202"/>
      <c r="F13" s="202"/>
      <c r="G13" s="202"/>
      <c r="H13" s="202"/>
      <c r="I13" s="229"/>
      <c r="J13" s="202"/>
      <c r="K13" s="229"/>
      <c r="L13" s="202"/>
      <c r="M13" s="229"/>
      <c r="N13" s="165"/>
      <c r="O13" s="229"/>
      <c r="Q13" s="229"/>
      <c r="S13" s="229"/>
      <c r="T13" s="229"/>
      <c r="U13" s="229"/>
    </row>
    <row r="14" spans="1:21" ht="12.75">
      <c r="A14" s="204" t="s">
        <v>198</v>
      </c>
      <c r="B14" s="206">
        <v>113626</v>
      </c>
      <c r="C14" s="206">
        <v>-5788</v>
      </c>
      <c r="D14" s="205">
        <v>-2994</v>
      </c>
      <c r="E14" s="205">
        <v>-2087</v>
      </c>
      <c r="F14" s="205">
        <v>-707</v>
      </c>
      <c r="G14" s="205">
        <v>0</v>
      </c>
      <c r="H14" s="205">
        <v>-56271</v>
      </c>
      <c r="I14" s="206">
        <v>51567</v>
      </c>
      <c r="J14" s="205">
        <v>108</v>
      </c>
      <c r="K14" s="206">
        <v>51675</v>
      </c>
      <c r="L14" s="205">
        <v>-7499</v>
      </c>
      <c r="M14" s="206">
        <v>44176</v>
      </c>
      <c r="O14" s="205">
        <v>44173</v>
      </c>
      <c r="Q14" s="205">
        <v>3</v>
      </c>
      <c r="S14" s="205">
        <v>2348</v>
      </c>
      <c r="T14" s="205">
        <v>33342</v>
      </c>
      <c r="U14" s="205">
        <v>-5129</v>
      </c>
    </row>
    <row r="15" spans="1:21" ht="12.75">
      <c r="A15" s="207" t="s">
        <v>199</v>
      </c>
      <c r="B15" s="209">
        <v>283120</v>
      </c>
      <c r="C15" s="209">
        <v>-60258</v>
      </c>
      <c r="D15" s="208">
        <v>-69605</v>
      </c>
      <c r="E15" s="208">
        <v>7525</v>
      </c>
      <c r="F15" s="208">
        <v>1822</v>
      </c>
      <c r="G15" s="208">
        <v>0</v>
      </c>
      <c r="H15" s="208">
        <v>-153283</v>
      </c>
      <c r="I15" s="209">
        <v>69579</v>
      </c>
      <c r="J15" s="208">
        <v>310</v>
      </c>
      <c r="K15" s="209">
        <v>69889</v>
      </c>
      <c r="L15" s="208">
        <v>-6063</v>
      </c>
      <c r="M15" s="209">
        <v>63826</v>
      </c>
      <c r="O15" s="208">
        <v>63787</v>
      </c>
      <c r="Q15" s="208">
        <v>39</v>
      </c>
      <c r="S15" s="208">
        <v>64852</v>
      </c>
      <c r="T15" s="208">
        <v>71874</v>
      </c>
      <c r="U15" s="208">
        <v>-43457</v>
      </c>
    </row>
    <row r="16" spans="1:21" ht="12.75">
      <c r="A16" s="207" t="s">
        <v>200</v>
      </c>
      <c r="B16" s="209">
        <v>27633</v>
      </c>
      <c r="C16" s="209">
        <v>-4843</v>
      </c>
      <c r="D16" s="208">
        <v>-4762</v>
      </c>
      <c r="E16" s="208">
        <v>0</v>
      </c>
      <c r="F16" s="208">
        <v>-81</v>
      </c>
      <c r="G16" s="208">
        <v>0</v>
      </c>
      <c r="H16" s="208">
        <v>-13296</v>
      </c>
      <c r="I16" s="209">
        <v>9494</v>
      </c>
      <c r="J16" s="208">
        <v>127</v>
      </c>
      <c r="K16" s="209">
        <v>9621</v>
      </c>
      <c r="L16" s="208">
        <v>-1154</v>
      </c>
      <c r="M16" s="209">
        <v>8467</v>
      </c>
      <c r="O16" s="208">
        <v>8468</v>
      </c>
      <c r="Q16" s="208">
        <v>-1</v>
      </c>
      <c r="S16" s="208">
        <v>3172</v>
      </c>
      <c r="T16" s="208">
        <v>13863</v>
      </c>
      <c r="U16" s="208">
        <v>-4094</v>
      </c>
    </row>
    <row r="17" spans="1:21" ht="12.75">
      <c r="A17" s="207" t="s">
        <v>201</v>
      </c>
      <c r="B17" s="209">
        <v>1223590</v>
      </c>
      <c r="C17" s="209">
        <v>-207761</v>
      </c>
      <c r="D17" s="208">
        <v>-203680</v>
      </c>
      <c r="E17" s="208">
        <v>-2271</v>
      </c>
      <c r="F17" s="208">
        <v>-1810</v>
      </c>
      <c r="G17" s="208">
        <v>0</v>
      </c>
      <c r="H17" s="208">
        <v>-540214</v>
      </c>
      <c r="I17" s="209">
        <v>475615</v>
      </c>
      <c r="J17" s="208">
        <v>934</v>
      </c>
      <c r="K17" s="209">
        <v>476549</v>
      </c>
      <c r="L17" s="208">
        <v>-46411</v>
      </c>
      <c r="M17" s="209">
        <v>430138</v>
      </c>
      <c r="O17" s="208">
        <v>430137</v>
      </c>
      <c r="Q17" s="208">
        <v>1</v>
      </c>
      <c r="S17" s="208">
        <v>168871</v>
      </c>
      <c r="T17" s="208">
        <v>57459</v>
      </c>
      <c r="U17" s="208">
        <v>-170408</v>
      </c>
    </row>
    <row r="18" spans="1:21" ht="12.75">
      <c r="A18" s="207" t="s">
        <v>202</v>
      </c>
      <c r="B18" s="209">
        <v>831153</v>
      </c>
      <c r="C18" s="209">
        <v>-165900</v>
      </c>
      <c r="D18" s="208">
        <v>-163429</v>
      </c>
      <c r="E18" s="208">
        <v>1824</v>
      </c>
      <c r="F18" s="208">
        <v>-4295</v>
      </c>
      <c r="G18" s="208">
        <v>0</v>
      </c>
      <c r="H18" s="208">
        <v>-375661</v>
      </c>
      <c r="I18" s="209">
        <v>289592</v>
      </c>
      <c r="J18" s="208">
        <v>6273</v>
      </c>
      <c r="K18" s="209">
        <v>295865</v>
      </c>
      <c r="L18" s="208">
        <v>-52035</v>
      </c>
      <c r="M18" s="209">
        <v>243830</v>
      </c>
      <c r="O18" s="208">
        <v>243830</v>
      </c>
      <c r="Q18" s="208">
        <v>0</v>
      </c>
      <c r="S18" s="208">
        <v>127142</v>
      </c>
      <c r="T18" s="208">
        <v>87920</v>
      </c>
      <c r="U18" s="208">
        <v>-132337</v>
      </c>
    </row>
    <row r="19" spans="1:21" ht="12.75">
      <c r="A19" s="210" t="s">
        <v>203</v>
      </c>
      <c r="B19" s="212">
        <v>1009</v>
      </c>
      <c r="C19" s="212">
        <v>-17</v>
      </c>
      <c r="D19" s="211">
        <v>-9</v>
      </c>
      <c r="E19" s="211">
        <v>0</v>
      </c>
      <c r="F19" s="211">
        <v>-2</v>
      </c>
      <c r="G19" s="211">
        <v>-6</v>
      </c>
      <c r="H19" s="211">
        <v>-867</v>
      </c>
      <c r="I19" s="212">
        <v>125</v>
      </c>
      <c r="J19" s="211">
        <v>0</v>
      </c>
      <c r="K19" s="212">
        <v>125</v>
      </c>
      <c r="L19" s="211">
        <v>-2</v>
      </c>
      <c r="M19" s="212">
        <v>123</v>
      </c>
      <c r="O19" s="211">
        <v>123</v>
      </c>
      <c r="Q19" s="211">
        <v>0</v>
      </c>
      <c r="S19" s="211">
        <v>2</v>
      </c>
      <c r="T19" s="211">
        <v>-16</v>
      </c>
      <c r="U19" s="211">
        <v>-17</v>
      </c>
    </row>
    <row r="20" spans="1:21" ht="12.75">
      <c r="A20" s="210" t="s">
        <v>204</v>
      </c>
      <c r="B20" s="212">
        <v>870677</v>
      </c>
      <c r="C20" s="212">
        <v>-262364</v>
      </c>
      <c r="D20" s="211">
        <v>-169005</v>
      </c>
      <c r="E20" s="211">
        <v>-85200</v>
      </c>
      <c r="F20" s="211">
        <v>-8159</v>
      </c>
      <c r="G20" s="211">
        <v>0</v>
      </c>
      <c r="H20" s="211">
        <v>-437828</v>
      </c>
      <c r="I20" s="212">
        <v>170485</v>
      </c>
      <c r="J20" s="211">
        <v>1317</v>
      </c>
      <c r="K20" s="212">
        <v>171802</v>
      </c>
      <c r="L20" s="211">
        <v>-77957</v>
      </c>
      <c r="M20" s="212">
        <v>93845</v>
      </c>
      <c r="O20" s="211">
        <v>82928</v>
      </c>
      <c r="Q20" s="211">
        <v>10917</v>
      </c>
      <c r="S20" s="211">
        <v>138538</v>
      </c>
      <c r="T20" s="211">
        <v>80948</v>
      </c>
      <c r="U20" s="211">
        <v>-219929</v>
      </c>
    </row>
    <row r="21" spans="1:21" ht="12.75">
      <c r="A21" s="210" t="s">
        <v>205</v>
      </c>
      <c r="B21" s="212">
        <v>2651</v>
      </c>
      <c r="C21" s="212">
        <v>-30</v>
      </c>
      <c r="D21" s="211">
        <v>119</v>
      </c>
      <c r="E21" s="211">
        <v>0</v>
      </c>
      <c r="F21" s="211">
        <v>-9</v>
      </c>
      <c r="G21" s="211">
        <v>-140</v>
      </c>
      <c r="H21" s="211">
        <v>-1514</v>
      </c>
      <c r="I21" s="212">
        <v>1107</v>
      </c>
      <c r="J21" s="211">
        <v>0</v>
      </c>
      <c r="K21" s="212">
        <v>1107</v>
      </c>
      <c r="L21" s="211">
        <v>-74</v>
      </c>
      <c r="M21" s="212">
        <v>1033</v>
      </c>
      <c r="O21" s="211">
        <v>1033</v>
      </c>
      <c r="Q21" s="211">
        <v>0</v>
      </c>
      <c r="S21" s="211">
        <v>0</v>
      </c>
      <c r="T21" s="211">
        <v>1504</v>
      </c>
      <c r="U21" s="211">
        <v>-18</v>
      </c>
    </row>
    <row r="22" spans="1:21" ht="12.75">
      <c r="A22" s="210" t="s">
        <v>206</v>
      </c>
      <c r="B22" s="212">
        <v>119720</v>
      </c>
      <c r="C22" s="212">
        <v>-53996</v>
      </c>
      <c r="D22" s="211">
        <v>-53236</v>
      </c>
      <c r="E22" s="211">
        <v>-1100</v>
      </c>
      <c r="F22" s="211">
        <v>263</v>
      </c>
      <c r="G22" s="211">
        <v>77</v>
      </c>
      <c r="H22" s="211">
        <v>-50923</v>
      </c>
      <c r="I22" s="212">
        <v>14801</v>
      </c>
      <c r="J22" s="211">
        <v>6</v>
      </c>
      <c r="K22" s="212">
        <v>14807</v>
      </c>
      <c r="L22" s="211">
        <v>-2511</v>
      </c>
      <c r="M22" s="212">
        <v>12296</v>
      </c>
      <c r="O22" s="211">
        <v>12247</v>
      </c>
      <c r="Q22" s="211">
        <v>49</v>
      </c>
      <c r="S22" s="211">
        <v>44522</v>
      </c>
      <c r="T22" s="211">
        <v>7817</v>
      </c>
      <c r="U22" s="211">
        <v>-46397</v>
      </c>
    </row>
    <row r="23" spans="1:21" ht="12.75">
      <c r="A23" s="210" t="s">
        <v>207</v>
      </c>
      <c r="B23" s="212">
        <v>29608</v>
      </c>
      <c r="C23" s="212">
        <v>-4222</v>
      </c>
      <c r="D23" s="211">
        <v>-4451</v>
      </c>
      <c r="E23" s="211">
        <v>229</v>
      </c>
      <c r="F23" s="211">
        <v>0</v>
      </c>
      <c r="G23" s="211">
        <v>0</v>
      </c>
      <c r="H23" s="211">
        <v>-21786</v>
      </c>
      <c r="I23" s="212">
        <v>3600</v>
      </c>
      <c r="J23" s="211">
        <v>7</v>
      </c>
      <c r="K23" s="212">
        <v>3607</v>
      </c>
      <c r="L23" s="211">
        <v>-578</v>
      </c>
      <c r="M23" s="212">
        <v>3029</v>
      </c>
      <c r="O23" s="211">
        <v>3029</v>
      </c>
      <c r="Q23" s="211">
        <v>0</v>
      </c>
      <c r="S23" s="211">
        <v>5692</v>
      </c>
      <c r="T23" s="211">
        <v>9552</v>
      </c>
      <c r="U23" s="211">
        <v>-3650</v>
      </c>
    </row>
    <row r="24" spans="1:21" ht="12.75">
      <c r="A24" s="213" t="s">
        <v>208</v>
      </c>
      <c r="B24" s="209">
        <v>199594</v>
      </c>
      <c r="C24" s="209">
        <v>-33444</v>
      </c>
      <c r="D24" s="208">
        <v>-30930</v>
      </c>
      <c r="E24" s="208">
        <v>0</v>
      </c>
      <c r="F24" s="208">
        <v>-2514</v>
      </c>
      <c r="G24" s="208">
        <v>0</v>
      </c>
      <c r="H24" s="208">
        <v>-102087</v>
      </c>
      <c r="I24" s="209">
        <v>64063</v>
      </c>
      <c r="J24" s="208">
        <v>57</v>
      </c>
      <c r="K24" s="209">
        <v>64120</v>
      </c>
      <c r="L24" s="208">
        <v>-9405</v>
      </c>
      <c r="M24" s="209">
        <v>54715</v>
      </c>
      <c r="O24" s="208">
        <v>54709</v>
      </c>
      <c r="Q24" s="208">
        <v>6</v>
      </c>
      <c r="S24" s="208">
        <v>20682</v>
      </c>
      <c r="T24" s="208">
        <v>30732</v>
      </c>
      <c r="U24" s="208">
        <v>-27445</v>
      </c>
    </row>
    <row r="25" spans="1:21" ht="12.75">
      <c r="A25" s="207" t="s">
        <v>209</v>
      </c>
      <c r="B25" s="209">
        <v>24919</v>
      </c>
      <c r="C25" s="209">
        <v>-7945</v>
      </c>
      <c r="D25" s="208">
        <v>-7951</v>
      </c>
      <c r="E25" s="208">
        <v>0</v>
      </c>
      <c r="F25" s="208">
        <v>6</v>
      </c>
      <c r="G25" s="208">
        <v>0</v>
      </c>
      <c r="H25" s="208">
        <v>-24258</v>
      </c>
      <c r="I25" s="209">
        <v>-7284</v>
      </c>
      <c r="J25" s="208">
        <v>1</v>
      </c>
      <c r="K25" s="209">
        <v>-7283</v>
      </c>
      <c r="L25" s="208">
        <v>1626</v>
      </c>
      <c r="M25" s="209">
        <v>-5657</v>
      </c>
      <c r="O25" s="208">
        <v>-5654</v>
      </c>
      <c r="Q25" s="208">
        <v>-3</v>
      </c>
      <c r="S25" s="208">
        <v>9634</v>
      </c>
      <c r="T25" s="208">
        <v>101</v>
      </c>
      <c r="U25" s="208">
        <v>-4209</v>
      </c>
    </row>
    <row r="26" spans="1:21" ht="12.75">
      <c r="A26" s="207" t="s">
        <v>210</v>
      </c>
      <c r="B26" s="209">
        <v>20168</v>
      </c>
      <c r="C26" s="209">
        <v>-2232</v>
      </c>
      <c r="D26" s="208">
        <v>-2225</v>
      </c>
      <c r="E26" s="208">
        <v>0</v>
      </c>
      <c r="F26" s="208">
        <v>-7</v>
      </c>
      <c r="G26" s="208">
        <v>0</v>
      </c>
      <c r="H26" s="208">
        <v>-17836</v>
      </c>
      <c r="I26" s="209">
        <v>100</v>
      </c>
      <c r="J26" s="208">
        <v>71</v>
      </c>
      <c r="K26" s="209">
        <v>171</v>
      </c>
      <c r="L26" s="208">
        <v>1744</v>
      </c>
      <c r="M26" s="209">
        <v>1915</v>
      </c>
      <c r="O26" s="208">
        <v>1915</v>
      </c>
      <c r="Q26" s="208">
        <v>0</v>
      </c>
      <c r="S26" s="208">
        <v>0</v>
      </c>
      <c r="T26" s="208">
        <v>18583</v>
      </c>
      <c r="U26" s="208">
        <v>-2232</v>
      </c>
    </row>
    <row r="27" spans="1:21" ht="12.75">
      <c r="A27" s="207" t="s">
        <v>211</v>
      </c>
      <c r="B27" s="209">
        <v>42777</v>
      </c>
      <c r="C27" s="209">
        <v>-10872</v>
      </c>
      <c r="D27" s="208">
        <v>-10870</v>
      </c>
      <c r="E27" s="208">
        <v>0</v>
      </c>
      <c r="F27" s="208">
        <v>-2</v>
      </c>
      <c r="G27" s="208">
        <v>0</v>
      </c>
      <c r="H27" s="208">
        <v>-23630</v>
      </c>
      <c r="I27" s="209">
        <v>8275</v>
      </c>
      <c r="J27" s="208">
        <v>1</v>
      </c>
      <c r="K27" s="209">
        <v>8276</v>
      </c>
      <c r="L27" s="208">
        <v>-1157</v>
      </c>
      <c r="M27" s="209">
        <v>7119</v>
      </c>
      <c r="O27" s="208">
        <v>7111</v>
      </c>
      <c r="Q27" s="208">
        <v>8</v>
      </c>
      <c r="S27" s="208">
        <v>11734</v>
      </c>
      <c r="T27" s="208">
        <v>1998</v>
      </c>
      <c r="U27" s="208">
        <v>-6523</v>
      </c>
    </row>
    <row r="28" spans="1:21" ht="12.75">
      <c r="A28" s="207" t="s">
        <v>212</v>
      </c>
      <c r="B28" s="209">
        <v>1281070</v>
      </c>
      <c r="C28" s="209">
        <v>-368496</v>
      </c>
      <c r="D28" s="208">
        <v>-366305</v>
      </c>
      <c r="E28" s="208">
        <v>0</v>
      </c>
      <c r="F28" s="208">
        <v>-2191</v>
      </c>
      <c r="G28" s="208">
        <v>0</v>
      </c>
      <c r="H28" s="208">
        <v>-492102</v>
      </c>
      <c r="I28" s="209">
        <v>420472</v>
      </c>
      <c r="J28" s="208">
        <v>1434</v>
      </c>
      <c r="K28" s="209">
        <v>421906</v>
      </c>
      <c r="L28" s="208">
        <v>-50472</v>
      </c>
      <c r="M28" s="209">
        <v>371434</v>
      </c>
      <c r="O28" s="208">
        <v>366563</v>
      </c>
      <c r="Q28" s="208">
        <v>4871</v>
      </c>
      <c r="S28" s="208">
        <v>338040</v>
      </c>
      <c r="T28" s="208">
        <v>77431</v>
      </c>
      <c r="U28" s="208">
        <v>-338661</v>
      </c>
    </row>
    <row r="29" spans="1:21" ht="12.75">
      <c r="A29" s="210" t="s">
        <v>213</v>
      </c>
      <c r="B29" s="212">
        <v>122241</v>
      </c>
      <c r="C29" s="212">
        <v>-16963</v>
      </c>
      <c r="D29" s="211">
        <v>-16793</v>
      </c>
      <c r="E29" s="211">
        <v>0</v>
      </c>
      <c r="F29" s="211">
        <v>-734</v>
      </c>
      <c r="G29" s="211">
        <v>564</v>
      </c>
      <c r="H29" s="211">
        <v>-66533</v>
      </c>
      <c r="I29" s="212">
        <v>38745</v>
      </c>
      <c r="J29" s="211">
        <v>113</v>
      </c>
      <c r="K29" s="212">
        <v>38858</v>
      </c>
      <c r="L29" s="211">
        <v>-6233</v>
      </c>
      <c r="M29" s="212">
        <v>32625</v>
      </c>
      <c r="O29" s="211">
        <v>32622</v>
      </c>
      <c r="Q29" s="211">
        <v>3</v>
      </c>
      <c r="S29" s="211">
        <v>10170</v>
      </c>
      <c r="T29" s="211">
        <v>30495</v>
      </c>
      <c r="U29" s="211">
        <v>-14971</v>
      </c>
    </row>
    <row r="30" spans="1:21" ht="12.75">
      <c r="A30" s="210" t="s">
        <v>214</v>
      </c>
      <c r="B30" s="212">
        <v>393769</v>
      </c>
      <c r="C30" s="212">
        <v>-56345</v>
      </c>
      <c r="D30" s="211">
        <v>-55935</v>
      </c>
      <c r="E30" s="211">
        <v>0</v>
      </c>
      <c r="F30" s="211">
        <v>-686</v>
      </c>
      <c r="G30" s="211">
        <v>276</v>
      </c>
      <c r="H30" s="211">
        <v>-203260</v>
      </c>
      <c r="I30" s="212">
        <v>134164</v>
      </c>
      <c r="J30" s="211">
        <v>-71</v>
      </c>
      <c r="K30" s="212">
        <v>134093</v>
      </c>
      <c r="L30" s="211">
        <v>-20665</v>
      </c>
      <c r="M30" s="212">
        <v>113428</v>
      </c>
      <c r="O30" s="211">
        <v>113642</v>
      </c>
      <c r="Q30" s="211">
        <v>-214</v>
      </c>
      <c r="S30" s="211">
        <v>60022</v>
      </c>
      <c r="T30" s="211">
        <v>80413</v>
      </c>
      <c r="U30" s="211">
        <v>-42679</v>
      </c>
    </row>
    <row r="31" spans="1:21" ht="12.75">
      <c r="A31" s="210" t="s">
        <v>215</v>
      </c>
      <c r="B31" s="212">
        <v>6922</v>
      </c>
      <c r="C31" s="212">
        <v>-5</v>
      </c>
      <c r="D31" s="211">
        <v>-5</v>
      </c>
      <c r="E31" s="211">
        <v>0</v>
      </c>
      <c r="F31" s="211">
        <v>0</v>
      </c>
      <c r="G31" s="211">
        <v>0</v>
      </c>
      <c r="H31" s="211">
        <v>-5349</v>
      </c>
      <c r="I31" s="212">
        <v>1568</v>
      </c>
      <c r="J31" s="211">
        <v>8</v>
      </c>
      <c r="K31" s="212">
        <v>1576</v>
      </c>
      <c r="L31" s="211">
        <v>-319</v>
      </c>
      <c r="M31" s="212">
        <v>1257</v>
      </c>
      <c r="O31" s="211">
        <v>1257</v>
      </c>
      <c r="Q31" s="211">
        <v>0</v>
      </c>
      <c r="S31" s="211">
        <v>0</v>
      </c>
      <c r="T31" s="211">
        <v>16447</v>
      </c>
      <c r="U31" s="211">
        <v>-5</v>
      </c>
    </row>
    <row r="32" spans="1:21" ht="12.75">
      <c r="A32" s="210" t="s">
        <v>216</v>
      </c>
      <c r="B32" s="212">
        <v>-7267</v>
      </c>
      <c r="C32" s="212">
        <v>1323</v>
      </c>
      <c r="D32" s="211">
        <v>1309</v>
      </c>
      <c r="E32" s="211">
        <v>0</v>
      </c>
      <c r="F32" s="211">
        <v>14</v>
      </c>
      <c r="G32" s="211">
        <v>0</v>
      </c>
      <c r="H32" s="211">
        <v>-3102</v>
      </c>
      <c r="I32" s="212">
        <v>-9046</v>
      </c>
      <c r="J32" s="211">
        <v>0</v>
      </c>
      <c r="K32" s="212">
        <v>-9046</v>
      </c>
      <c r="L32" s="211">
        <v>0</v>
      </c>
      <c r="M32" s="212">
        <v>-9046</v>
      </c>
      <c r="O32" s="211">
        <v>-9046</v>
      </c>
      <c r="Q32" s="211">
        <v>0</v>
      </c>
      <c r="S32" s="211">
        <v>0</v>
      </c>
      <c r="T32" s="211">
        <v>-10588</v>
      </c>
      <c r="U32" s="211">
        <v>1323</v>
      </c>
    </row>
    <row r="33" spans="1:21" ht="12.75">
      <c r="A33" s="207" t="s">
        <v>217</v>
      </c>
      <c r="B33" s="209">
        <v>17219</v>
      </c>
      <c r="C33" s="209">
        <v>80</v>
      </c>
      <c r="D33" s="208">
        <v>-331</v>
      </c>
      <c r="E33" s="208">
        <v>0</v>
      </c>
      <c r="F33" s="208">
        <v>411</v>
      </c>
      <c r="G33" s="208">
        <v>0</v>
      </c>
      <c r="H33" s="208">
        <v>-15211</v>
      </c>
      <c r="I33" s="209">
        <v>2088</v>
      </c>
      <c r="J33" s="208">
        <v>10</v>
      </c>
      <c r="K33" s="209">
        <v>2098</v>
      </c>
      <c r="L33" s="208">
        <v>392</v>
      </c>
      <c r="M33" s="209">
        <v>2490</v>
      </c>
      <c r="O33" s="208">
        <v>2490</v>
      </c>
      <c r="Q33" s="208">
        <v>0</v>
      </c>
      <c r="S33" s="208">
        <v>85</v>
      </c>
      <c r="T33" s="208">
        <v>6493</v>
      </c>
      <c r="U33" s="208">
        <v>86</v>
      </c>
    </row>
    <row r="34" spans="1:21" ht="12.75">
      <c r="A34" s="207" t="s">
        <v>218</v>
      </c>
      <c r="B34" s="209">
        <v>17121</v>
      </c>
      <c r="C34" s="209">
        <v>-154</v>
      </c>
      <c r="D34" s="208">
        <v>-154</v>
      </c>
      <c r="E34" s="208">
        <v>0</v>
      </c>
      <c r="F34" s="208">
        <v>0</v>
      </c>
      <c r="G34" s="208">
        <v>0</v>
      </c>
      <c r="H34" s="208">
        <v>-10212</v>
      </c>
      <c r="I34" s="209">
        <v>6755</v>
      </c>
      <c r="J34" s="208">
        <v>8</v>
      </c>
      <c r="K34" s="209">
        <v>6763</v>
      </c>
      <c r="L34" s="208">
        <v>-398</v>
      </c>
      <c r="M34" s="209">
        <v>6365</v>
      </c>
      <c r="O34" s="208">
        <v>6365</v>
      </c>
      <c r="Q34" s="208">
        <v>0</v>
      </c>
      <c r="S34" s="208">
        <v>0</v>
      </c>
      <c r="T34" s="208">
        <v>13901</v>
      </c>
      <c r="U34" s="208">
        <v>-154</v>
      </c>
    </row>
    <row r="35" spans="1:21" ht="12.75">
      <c r="A35" s="207" t="s">
        <v>219</v>
      </c>
      <c r="B35" s="209">
        <v>21078</v>
      </c>
      <c r="C35" s="209">
        <v>-3686</v>
      </c>
      <c r="D35" s="208">
        <v>-3391</v>
      </c>
      <c r="E35" s="208">
        <v>-191</v>
      </c>
      <c r="F35" s="208">
        <v>-104</v>
      </c>
      <c r="G35" s="208">
        <v>0</v>
      </c>
      <c r="H35" s="208">
        <v>-18235</v>
      </c>
      <c r="I35" s="209">
        <v>-843</v>
      </c>
      <c r="J35" s="208">
        <v>1</v>
      </c>
      <c r="K35" s="209">
        <v>-842</v>
      </c>
      <c r="L35" s="208">
        <v>1220</v>
      </c>
      <c r="M35" s="209">
        <v>378</v>
      </c>
      <c r="O35" s="208">
        <v>378</v>
      </c>
      <c r="Q35" s="208">
        <v>0</v>
      </c>
      <c r="S35" s="208">
        <v>1465</v>
      </c>
      <c r="T35" s="208">
        <v>-5308</v>
      </c>
      <c r="U35" s="208">
        <v>-3560</v>
      </c>
    </row>
    <row r="36" spans="1:21" ht="12.75">
      <c r="A36" s="213" t="s">
        <v>220</v>
      </c>
      <c r="B36" s="209">
        <v>265791</v>
      </c>
      <c r="C36" s="209">
        <v>-79681</v>
      </c>
      <c r="D36" s="208">
        <v>-86917</v>
      </c>
      <c r="E36" s="208">
        <v>7702</v>
      </c>
      <c r="F36" s="208">
        <v>-466</v>
      </c>
      <c r="G36" s="208">
        <v>0</v>
      </c>
      <c r="H36" s="208">
        <v>-141264</v>
      </c>
      <c r="I36" s="209">
        <v>44846</v>
      </c>
      <c r="J36" s="208">
        <v>413</v>
      </c>
      <c r="K36" s="209">
        <v>45259</v>
      </c>
      <c r="L36" s="208">
        <v>4637</v>
      </c>
      <c r="M36" s="209">
        <v>49896</v>
      </c>
      <c r="O36" s="208">
        <v>49894</v>
      </c>
      <c r="Q36" s="208">
        <v>2</v>
      </c>
      <c r="S36" s="208">
        <v>75790</v>
      </c>
      <c r="T36" s="208">
        <v>22535</v>
      </c>
      <c r="U36" s="208">
        <v>-56080</v>
      </c>
    </row>
    <row r="37" spans="1:21" ht="13.5" thickBot="1">
      <c r="A37" s="214" t="s">
        <v>221</v>
      </c>
      <c r="B37" s="216">
        <v>3312</v>
      </c>
      <c r="C37" s="216">
        <v>202</v>
      </c>
      <c r="D37" s="215">
        <v>189</v>
      </c>
      <c r="E37" s="215">
        <v>0</v>
      </c>
      <c r="F37" s="215">
        <v>13</v>
      </c>
      <c r="G37" s="215">
        <v>0</v>
      </c>
      <c r="H37" s="215">
        <v>-2465</v>
      </c>
      <c r="I37" s="216">
        <v>1049</v>
      </c>
      <c r="J37" s="215">
        <v>0</v>
      </c>
      <c r="K37" s="216">
        <v>1049</v>
      </c>
      <c r="L37" s="215">
        <v>-169</v>
      </c>
      <c r="M37" s="216">
        <v>880</v>
      </c>
      <c r="O37" s="215">
        <v>880</v>
      </c>
      <c r="Q37" s="215">
        <v>0</v>
      </c>
      <c r="S37" s="215">
        <v>0</v>
      </c>
      <c r="T37" s="215">
        <v>1027</v>
      </c>
      <c r="U37" s="215">
        <v>202</v>
      </c>
    </row>
    <row r="38" spans="1:13" ht="13.5" thickBot="1">
      <c r="A38" s="217"/>
      <c r="B38" s="165"/>
      <c r="C38" s="165"/>
      <c r="I38" s="165"/>
      <c r="K38" s="165"/>
      <c r="M38" s="165"/>
    </row>
    <row r="39" spans="1:21" ht="13.5" thickBot="1">
      <c r="A39" s="218" t="s">
        <v>0</v>
      </c>
      <c r="B39" s="219">
        <v>5911501</v>
      </c>
      <c r="C39" s="219">
        <v>-1343397</v>
      </c>
      <c r="D39" s="219">
        <v>-1251361</v>
      </c>
      <c r="E39" s="219">
        <v>-73569</v>
      </c>
      <c r="F39" s="219">
        <v>-19238</v>
      </c>
      <c r="G39" s="219">
        <v>771</v>
      </c>
      <c r="H39" s="219">
        <v>-2777187</v>
      </c>
      <c r="I39" s="219">
        <v>1790917</v>
      </c>
      <c r="J39" s="219">
        <v>11128</v>
      </c>
      <c r="K39" s="219">
        <v>1802045</v>
      </c>
      <c r="L39" s="219">
        <v>-273483</v>
      </c>
      <c r="M39" s="219">
        <v>1528562</v>
      </c>
      <c r="O39" s="219">
        <v>1512881</v>
      </c>
      <c r="Q39" s="219">
        <v>15681</v>
      </c>
      <c r="S39" s="219">
        <v>1082761</v>
      </c>
      <c r="T39" s="219">
        <v>648523</v>
      </c>
      <c r="U39" s="219">
        <v>-1120344</v>
      </c>
    </row>
    <row r="40" spans="1:21" ht="12.75">
      <c r="A40" s="90"/>
      <c r="B40" s="90"/>
      <c r="C40" s="90"/>
      <c r="D40" s="90"/>
      <c r="E40" s="90"/>
      <c r="F40" s="90"/>
      <c r="G40" s="90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38"/>
      <c r="T40" s="38"/>
      <c r="U40" s="38"/>
    </row>
    <row r="41" ht="12.75">
      <c r="A41" s="13" t="s">
        <v>113</v>
      </c>
    </row>
    <row r="42" spans="1:21" s="136" customFormat="1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ht="12.75">
      <c r="A43" s="13" t="s">
        <v>275</v>
      </c>
    </row>
    <row r="45" ht="12.75">
      <c r="A45" s="13" t="s">
        <v>122</v>
      </c>
    </row>
  </sheetData>
  <sheetProtection/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14:A37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0.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3.7109375" style="2" bestFit="1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1.710937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2" t="s">
        <v>825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30"/>
    </row>
    <row r="5" spans="1:20" ht="22.5" customHeight="1" thickBot="1">
      <c r="A5" s="431" t="s">
        <v>186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4"/>
    </row>
    <row r="6" spans="1:20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"/>
    </row>
    <row r="7" spans="1:20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"/>
    </row>
    <row r="8" spans="1:20" ht="15.75">
      <c r="A8" s="435" t="s">
        <v>187</v>
      </c>
      <c r="B8" s="469" t="s">
        <v>276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229"/>
      <c r="Q8" s="450" t="s">
        <v>277</v>
      </c>
      <c r="R8" s="451"/>
      <c r="S8" s="451"/>
      <c r="T8" s="452"/>
    </row>
    <row r="9" spans="1:20" ht="12.75" customHeight="1">
      <c r="A9" s="436"/>
      <c r="B9" s="450" t="s">
        <v>129</v>
      </c>
      <c r="C9" s="451"/>
      <c r="D9" s="451"/>
      <c r="E9" s="451"/>
      <c r="F9" s="451"/>
      <c r="G9" s="451"/>
      <c r="H9" s="451"/>
      <c r="I9" s="451"/>
      <c r="J9" s="452"/>
      <c r="K9" s="450" t="s">
        <v>130</v>
      </c>
      <c r="L9" s="451"/>
      <c r="M9" s="451"/>
      <c r="N9" s="451"/>
      <c r="O9" s="452"/>
      <c r="P9" s="229"/>
      <c r="Q9" s="422" t="s">
        <v>278</v>
      </c>
      <c r="R9" s="422" t="s">
        <v>279</v>
      </c>
      <c r="S9" s="422" t="s">
        <v>280</v>
      </c>
      <c r="T9" s="422" t="s">
        <v>281</v>
      </c>
    </row>
    <row r="10" spans="1:20" ht="12.75">
      <c r="A10" s="436"/>
      <c r="B10" s="233" t="s">
        <v>227</v>
      </c>
      <c r="C10" s="422" t="s">
        <v>282</v>
      </c>
      <c r="D10" s="466" t="s">
        <v>283</v>
      </c>
      <c r="E10" s="467"/>
      <c r="F10" s="467"/>
      <c r="G10" s="467"/>
      <c r="H10" s="468"/>
      <c r="I10" s="234" t="s">
        <v>284</v>
      </c>
      <c r="J10" s="234" t="s">
        <v>241</v>
      </c>
      <c r="K10" s="234" t="s">
        <v>227</v>
      </c>
      <c r="L10" s="234" t="s">
        <v>285</v>
      </c>
      <c r="M10" s="234" t="s">
        <v>286</v>
      </c>
      <c r="N10" s="234" t="s">
        <v>287</v>
      </c>
      <c r="O10" s="233" t="s">
        <v>241</v>
      </c>
      <c r="P10" s="229"/>
      <c r="Q10" s="439"/>
      <c r="R10" s="439" t="s">
        <v>288</v>
      </c>
      <c r="S10" s="439"/>
      <c r="T10" s="439" t="s">
        <v>288</v>
      </c>
    </row>
    <row r="11" spans="1:20" ht="12.75">
      <c r="A11" s="437"/>
      <c r="B11" s="235"/>
      <c r="C11" s="426"/>
      <c r="D11" s="235" t="s">
        <v>227</v>
      </c>
      <c r="E11" s="235" t="s">
        <v>254</v>
      </c>
      <c r="F11" s="235" t="s">
        <v>161</v>
      </c>
      <c r="G11" s="235" t="s">
        <v>162</v>
      </c>
      <c r="H11" s="235" t="s">
        <v>289</v>
      </c>
      <c r="I11" s="235" t="s">
        <v>290</v>
      </c>
      <c r="J11" s="235"/>
      <c r="K11" s="235"/>
      <c r="L11" s="235" t="s">
        <v>291</v>
      </c>
      <c r="M11" s="235" t="s">
        <v>292</v>
      </c>
      <c r="N11" s="235" t="s">
        <v>293</v>
      </c>
      <c r="O11" s="235"/>
      <c r="P11" s="229"/>
      <c r="Q11" s="441"/>
      <c r="R11" s="441" t="s">
        <v>294</v>
      </c>
      <c r="S11" s="441"/>
      <c r="T11" s="441" t="s">
        <v>294</v>
      </c>
    </row>
    <row r="12" spans="1:20" ht="12.75">
      <c r="A12" s="202"/>
      <c r="B12" s="202"/>
      <c r="C12" s="202"/>
      <c r="D12" s="202"/>
      <c r="E12" s="202"/>
      <c r="F12" s="202"/>
      <c r="G12" s="202"/>
      <c r="H12" s="202"/>
      <c r="I12" s="202"/>
      <c r="J12" s="229"/>
      <c r="K12" s="202"/>
      <c r="L12" s="202"/>
      <c r="M12" s="202"/>
      <c r="N12" s="229"/>
      <c r="O12" s="202"/>
      <c r="P12" s="229"/>
      <c r="Q12" s="202"/>
      <c r="R12" s="229"/>
      <c r="S12" s="229"/>
      <c r="T12" s="229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6"/>
      <c r="K13" s="40"/>
      <c r="L13" s="40"/>
      <c r="M13" s="40"/>
      <c r="N13" s="236"/>
      <c r="O13" s="40"/>
      <c r="P13" s="38"/>
      <c r="Q13" s="236"/>
      <c r="R13" s="169"/>
      <c r="S13" s="169"/>
      <c r="T13" s="169"/>
    </row>
    <row r="14" spans="1:20" ht="12.75">
      <c r="A14" s="204" t="s">
        <v>198</v>
      </c>
      <c r="B14" s="206">
        <v>186353</v>
      </c>
      <c r="C14" s="205">
        <v>2134</v>
      </c>
      <c r="D14" s="205">
        <v>177067</v>
      </c>
      <c r="E14" s="205">
        <v>154927</v>
      </c>
      <c r="F14" s="205">
        <v>9835</v>
      </c>
      <c r="G14" s="205">
        <v>11504</v>
      </c>
      <c r="H14" s="205">
        <v>801</v>
      </c>
      <c r="I14" s="205">
        <v>5563</v>
      </c>
      <c r="J14" s="205">
        <v>1589</v>
      </c>
      <c r="K14" s="206">
        <v>-131188</v>
      </c>
      <c r="L14" s="205">
        <v>-95062</v>
      </c>
      <c r="M14" s="205">
        <v>-4062</v>
      </c>
      <c r="N14" s="205">
        <v>-23116</v>
      </c>
      <c r="O14" s="205">
        <v>-8948</v>
      </c>
      <c r="P14" s="38"/>
      <c r="Q14" s="205">
        <v>155177</v>
      </c>
      <c r="R14" s="205">
        <v>30189</v>
      </c>
      <c r="S14" s="205">
        <v>-106313</v>
      </c>
      <c r="T14" s="205">
        <v>-24875</v>
      </c>
    </row>
    <row r="15" spans="1:20" ht="12.75">
      <c r="A15" s="207" t="s">
        <v>199</v>
      </c>
      <c r="B15" s="209">
        <v>496173</v>
      </c>
      <c r="C15" s="208">
        <v>942</v>
      </c>
      <c r="D15" s="208">
        <v>481762</v>
      </c>
      <c r="E15" s="208">
        <v>216430</v>
      </c>
      <c r="F15" s="208">
        <v>127937</v>
      </c>
      <c r="G15" s="208">
        <v>134452</v>
      </c>
      <c r="H15" s="208">
        <v>2943</v>
      </c>
      <c r="I15" s="208">
        <v>13438</v>
      </c>
      <c r="J15" s="208">
        <v>31</v>
      </c>
      <c r="K15" s="209">
        <v>-353185</v>
      </c>
      <c r="L15" s="208">
        <v>-245815</v>
      </c>
      <c r="M15" s="208">
        <v>-10195</v>
      </c>
      <c r="N15" s="208">
        <v>-75041</v>
      </c>
      <c r="O15" s="208">
        <v>-22134</v>
      </c>
      <c r="P15" s="38"/>
      <c r="Q15" s="208">
        <v>415857</v>
      </c>
      <c r="R15" s="208">
        <v>85203</v>
      </c>
      <c r="S15" s="208">
        <v>-292224</v>
      </c>
      <c r="T15" s="208">
        <v>-58322</v>
      </c>
    </row>
    <row r="16" spans="1:20" ht="12.75">
      <c r="A16" s="207" t="s">
        <v>200</v>
      </c>
      <c r="B16" s="209">
        <v>47170</v>
      </c>
      <c r="C16" s="208">
        <v>282</v>
      </c>
      <c r="D16" s="208">
        <v>26052</v>
      </c>
      <c r="E16" s="208">
        <v>11312</v>
      </c>
      <c r="F16" s="208">
        <v>11510</v>
      </c>
      <c r="G16" s="208">
        <v>2905</v>
      </c>
      <c r="H16" s="208">
        <v>325</v>
      </c>
      <c r="I16" s="208">
        <v>20596</v>
      </c>
      <c r="J16" s="208">
        <v>240</v>
      </c>
      <c r="K16" s="209">
        <v>-35060</v>
      </c>
      <c r="L16" s="208">
        <v>-31396</v>
      </c>
      <c r="M16" s="208">
        <v>-574</v>
      </c>
      <c r="N16" s="208">
        <v>-2128</v>
      </c>
      <c r="O16" s="208">
        <v>-962</v>
      </c>
      <c r="P16" s="38"/>
      <c r="Q16" s="208">
        <v>39693</v>
      </c>
      <c r="R16" s="208">
        <v>7152</v>
      </c>
      <c r="S16" s="208">
        <v>-33766</v>
      </c>
      <c r="T16" s="208">
        <v>-1294</v>
      </c>
    </row>
    <row r="17" spans="1:20" ht="12.75">
      <c r="A17" s="207" t="s">
        <v>201</v>
      </c>
      <c r="B17" s="209">
        <v>1546102</v>
      </c>
      <c r="C17" s="208">
        <v>11414</v>
      </c>
      <c r="D17" s="208">
        <v>1470837</v>
      </c>
      <c r="E17" s="208">
        <v>733656</v>
      </c>
      <c r="F17" s="208">
        <v>470226</v>
      </c>
      <c r="G17" s="208">
        <v>256748</v>
      </c>
      <c r="H17" s="208">
        <v>10207</v>
      </c>
      <c r="I17" s="208">
        <v>72505</v>
      </c>
      <c r="J17" s="208">
        <v>-8654</v>
      </c>
      <c r="K17" s="209">
        <v>-667124</v>
      </c>
      <c r="L17" s="208">
        <v>-466537</v>
      </c>
      <c r="M17" s="208">
        <v>-21058</v>
      </c>
      <c r="N17" s="208">
        <v>-164967</v>
      </c>
      <c r="O17" s="208">
        <v>-14562</v>
      </c>
      <c r="P17" s="38"/>
      <c r="Q17" s="208">
        <v>1323371</v>
      </c>
      <c r="R17" s="208">
        <v>223576</v>
      </c>
      <c r="S17" s="208">
        <v>-539475</v>
      </c>
      <c r="T17" s="208">
        <v>-130185</v>
      </c>
    </row>
    <row r="18" spans="1:20" ht="12.75">
      <c r="A18" s="207" t="s">
        <v>202</v>
      </c>
      <c r="B18" s="209">
        <v>1042668</v>
      </c>
      <c r="C18" s="208">
        <v>1025</v>
      </c>
      <c r="D18" s="208">
        <v>980053</v>
      </c>
      <c r="E18" s="208">
        <v>586737</v>
      </c>
      <c r="F18" s="208">
        <v>237011</v>
      </c>
      <c r="G18" s="208">
        <v>152161</v>
      </c>
      <c r="H18" s="208">
        <v>4144</v>
      </c>
      <c r="I18" s="208">
        <v>39223</v>
      </c>
      <c r="J18" s="208">
        <v>22367</v>
      </c>
      <c r="K18" s="209">
        <v>-494324</v>
      </c>
      <c r="L18" s="208">
        <v>-335041</v>
      </c>
      <c r="M18" s="208">
        <v>-30006</v>
      </c>
      <c r="N18" s="208">
        <v>-106725</v>
      </c>
      <c r="O18" s="208">
        <v>-22552</v>
      </c>
      <c r="P18" s="38"/>
      <c r="Q18" s="208">
        <v>892808</v>
      </c>
      <c r="R18" s="208">
        <v>142497</v>
      </c>
      <c r="S18" s="208">
        <v>-424166</v>
      </c>
      <c r="T18" s="208">
        <v>-70071</v>
      </c>
    </row>
    <row r="19" spans="1:20" ht="12.75">
      <c r="A19" s="210" t="s">
        <v>203</v>
      </c>
      <c r="B19" s="212">
        <v>1020</v>
      </c>
      <c r="C19" s="211">
        <v>323</v>
      </c>
      <c r="D19" s="211">
        <v>344</v>
      </c>
      <c r="E19" s="211">
        <v>332</v>
      </c>
      <c r="F19" s="211">
        <v>12</v>
      </c>
      <c r="G19" s="211">
        <v>0</v>
      </c>
      <c r="H19" s="211">
        <v>0</v>
      </c>
      <c r="I19" s="211">
        <v>131</v>
      </c>
      <c r="J19" s="211">
        <v>222</v>
      </c>
      <c r="K19" s="212">
        <v>-57</v>
      </c>
      <c r="L19" s="211">
        <v>-10</v>
      </c>
      <c r="M19" s="211">
        <v>-45</v>
      </c>
      <c r="N19" s="211">
        <v>0</v>
      </c>
      <c r="O19" s="211">
        <v>-2</v>
      </c>
      <c r="P19" s="38"/>
      <c r="Q19" s="211">
        <v>1011</v>
      </c>
      <c r="R19" s="211">
        <v>9</v>
      </c>
      <c r="S19" s="211">
        <v>-56</v>
      </c>
      <c r="T19" s="211">
        <v>-1</v>
      </c>
    </row>
    <row r="20" spans="1:20" ht="12.75">
      <c r="A20" s="210" t="s">
        <v>204</v>
      </c>
      <c r="B20" s="212">
        <v>1192476</v>
      </c>
      <c r="C20" s="211">
        <v>7685</v>
      </c>
      <c r="D20" s="211">
        <v>982136</v>
      </c>
      <c r="E20" s="211">
        <v>440538</v>
      </c>
      <c r="F20" s="211">
        <v>174035</v>
      </c>
      <c r="G20" s="211">
        <v>364011</v>
      </c>
      <c r="H20" s="211">
        <v>3552</v>
      </c>
      <c r="I20" s="211">
        <v>150567</v>
      </c>
      <c r="J20" s="211">
        <v>52088</v>
      </c>
      <c r="K20" s="212">
        <v>-614426</v>
      </c>
      <c r="L20" s="211">
        <v>-359854</v>
      </c>
      <c r="M20" s="211">
        <v>-12523</v>
      </c>
      <c r="N20" s="211">
        <v>-213747</v>
      </c>
      <c r="O20" s="211">
        <v>-28302</v>
      </c>
      <c r="P20" s="38"/>
      <c r="Q20" s="211">
        <v>960716</v>
      </c>
      <c r="R20" s="211">
        <v>208793</v>
      </c>
      <c r="S20" s="211">
        <v>-452079</v>
      </c>
      <c r="T20" s="211">
        <v>-164120</v>
      </c>
    </row>
    <row r="21" spans="1:20" ht="12.75">
      <c r="A21" s="210" t="s">
        <v>205</v>
      </c>
      <c r="B21" s="212">
        <v>1493</v>
      </c>
      <c r="C21" s="211">
        <v>274</v>
      </c>
      <c r="D21" s="211">
        <v>1209</v>
      </c>
      <c r="E21" s="211">
        <v>1209</v>
      </c>
      <c r="F21" s="211">
        <v>0</v>
      </c>
      <c r="G21" s="211">
        <v>0</v>
      </c>
      <c r="H21" s="211">
        <v>0</v>
      </c>
      <c r="I21" s="211">
        <v>0</v>
      </c>
      <c r="J21" s="211">
        <v>10</v>
      </c>
      <c r="K21" s="212">
        <v>-522</v>
      </c>
      <c r="L21" s="211">
        <v>-409</v>
      </c>
      <c r="M21" s="211">
        <v>-113</v>
      </c>
      <c r="N21" s="211">
        <v>0</v>
      </c>
      <c r="O21" s="211">
        <v>0</v>
      </c>
      <c r="P21" s="38"/>
      <c r="Q21" s="211">
        <v>1493</v>
      </c>
      <c r="R21" s="211">
        <v>0</v>
      </c>
      <c r="S21" s="211">
        <v>-522</v>
      </c>
      <c r="T21" s="211">
        <v>0</v>
      </c>
    </row>
    <row r="22" spans="1:20" ht="12.75">
      <c r="A22" s="210" t="s">
        <v>206</v>
      </c>
      <c r="B22" s="212">
        <v>156739</v>
      </c>
      <c r="C22" s="211">
        <v>779</v>
      </c>
      <c r="D22" s="211">
        <v>152257</v>
      </c>
      <c r="E22" s="211">
        <v>6097</v>
      </c>
      <c r="F22" s="211">
        <v>123213</v>
      </c>
      <c r="G22" s="211">
        <v>21782</v>
      </c>
      <c r="H22" s="211">
        <v>1165</v>
      </c>
      <c r="I22" s="211">
        <v>2259</v>
      </c>
      <c r="J22" s="211">
        <v>1444</v>
      </c>
      <c r="K22" s="212">
        <v>-59294</v>
      </c>
      <c r="L22" s="211">
        <v>-35297</v>
      </c>
      <c r="M22" s="211">
        <v>-10</v>
      </c>
      <c r="N22" s="211">
        <v>-19691</v>
      </c>
      <c r="O22" s="211">
        <v>-4296</v>
      </c>
      <c r="P22" s="38"/>
      <c r="Q22" s="211">
        <v>143040</v>
      </c>
      <c r="R22" s="211">
        <v>11868</v>
      </c>
      <c r="S22" s="211">
        <v>-48445</v>
      </c>
      <c r="T22" s="211">
        <v>-10849</v>
      </c>
    </row>
    <row r="23" spans="1:20" ht="12.75">
      <c r="A23" s="210" t="s">
        <v>207</v>
      </c>
      <c r="B23" s="212">
        <v>60176</v>
      </c>
      <c r="C23" s="211">
        <v>0</v>
      </c>
      <c r="D23" s="211">
        <v>57011</v>
      </c>
      <c r="E23" s="211">
        <v>51947</v>
      </c>
      <c r="F23" s="211">
        <v>2138</v>
      </c>
      <c r="G23" s="211">
        <v>2763</v>
      </c>
      <c r="H23" s="211">
        <v>163</v>
      </c>
      <c r="I23" s="211">
        <v>1476</v>
      </c>
      <c r="J23" s="211">
        <v>1689</v>
      </c>
      <c r="K23" s="212">
        <v>-43903</v>
      </c>
      <c r="L23" s="211">
        <v>-35926</v>
      </c>
      <c r="M23" s="211">
        <v>-1034</v>
      </c>
      <c r="N23" s="211">
        <v>-6242</v>
      </c>
      <c r="O23" s="211">
        <v>-701</v>
      </c>
      <c r="P23" s="38"/>
      <c r="Q23" s="211">
        <v>52896</v>
      </c>
      <c r="R23" s="211">
        <v>6999</v>
      </c>
      <c r="S23" s="211">
        <v>-38532</v>
      </c>
      <c r="T23" s="211">
        <v>-5371</v>
      </c>
    </row>
    <row r="24" spans="1:20" ht="12.75">
      <c r="A24" s="213" t="s">
        <v>208</v>
      </c>
      <c r="B24" s="209">
        <v>310907</v>
      </c>
      <c r="C24" s="208">
        <v>146</v>
      </c>
      <c r="D24" s="208">
        <v>276383</v>
      </c>
      <c r="E24" s="208">
        <v>150123</v>
      </c>
      <c r="F24" s="208">
        <v>75587</v>
      </c>
      <c r="G24" s="208">
        <v>49475</v>
      </c>
      <c r="H24" s="208">
        <v>1198</v>
      </c>
      <c r="I24" s="208">
        <v>30162</v>
      </c>
      <c r="J24" s="208">
        <v>4216</v>
      </c>
      <c r="K24" s="209">
        <v>-181615</v>
      </c>
      <c r="L24" s="208">
        <v>-126423</v>
      </c>
      <c r="M24" s="208">
        <v>-22737</v>
      </c>
      <c r="N24" s="208">
        <v>-28317</v>
      </c>
      <c r="O24" s="208">
        <v>-4138</v>
      </c>
      <c r="P24" s="38"/>
      <c r="Q24" s="208">
        <v>266268</v>
      </c>
      <c r="R24" s="208">
        <v>43236</v>
      </c>
      <c r="S24" s="208">
        <v>-148762</v>
      </c>
      <c r="T24" s="208">
        <v>-32853</v>
      </c>
    </row>
    <row r="25" spans="1:20" ht="12.75">
      <c r="A25" s="207" t="s">
        <v>209</v>
      </c>
      <c r="B25" s="209">
        <v>30701</v>
      </c>
      <c r="C25" s="208">
        <v>92</v>
      </c>
      <c r="D25" s="208">
        <v>30125</v>
      </c>
      <c r="E25" s="208">
        <v>0</v>
      </c>
      <c r="F25" s="208">
        <v>29151</v>
      </c>
      <c r="G25" s="208">
        <v>974</v>
      </c>
      <c r="H25" s="208">
        <v>0</v>
      </c>
      <c r="I25" s="208">
        <v>369</v>
      </c>
      <c r="J25" s="208">
        <v>115</v>
      </c>
      <c r="K25" s="209">
        <v>-10521</v>
      </c>
      <c r="L25" s="208">
        <v>-9814</v>
      </c>
      <c r="M25" s="208">
        <v>-1</v>
      </c>
      <c r="N25" s="208">
        <v>-706</v>
      </c>
      <c r="O25" s="208">
        <v>0</v>
      </c>
      <c r="P25" s="38"/>
      <c r="Q25" s="208">
        <v>30300</v>
      </c>
      <c r="R25" s="208">
        <v>344</v>
      </c>
      <c r="S25" s="208">
        <v>-10201</v>
      </c>
      <c r="T25" s="208">
        <v>-320</v>
      </c>
    </row>
    <row r="26" spans="1:20" ht="12.75">
      <c r="A26" s="207" t="s">
        <v>210</v>
      </c>
      <c r="B26" s="209">
        <v>14759</v>
      </c>
      <c r="C26" s="208">
        <v>1</v>
      </c>
      <c r="D26" s="208">
        <v>10466</v>
      </c>
      <c r="E26" s="208">
        <v>10461</v>
      </c>
      <c r="F26" s="208">
        <v>0</v>
      </c>
      <c r="G26" s="208">
        <v>0</v>
      </c>
      <c r="H26" s="208">
        <v>5</v>
      </c>
      <c r="I26" s="208">
        <v>1879</v>
      </c>
      <c r="J26" s="208">
        <v>2413</v>
      </c>
      <c r="K26" s="209">
        <v>-21837</v>
      </c>
      <c r="L26" s="208">
        <v>-20313</v>
      </c>
      <c r="M26" s="208">
        <v>-91</v>
      </c>
      <c r="N26" s="208">
        <v>0</v>
      </c>
      <c r="O26" s="208">
        <v>-1433</v>
      </c>
      <c r="P26" s="38"/>
      <c r="Q26" s="208">
        <v>13536</v>
      </c>
      <c r="R26" s="208">
        <v>1218</v>
      </c>
      <c r="S26" s="208">
        <v>-21757</v>
      </c>
      <c r="T26" s="208">
        <v>-80</v>
      </c>
    </row>
    <row r="27" spans="1:20" ht="12.75">
      <c r="A27" s="207" t="s">
        <v>211</v>
      </c>
      <c r="B27" s="209">
        <v>40736</v>
      </c>
      <c r="C27" s="208">
        <v>1</v>
      </c>
      <c r="D27" s="208">
        <v>40549</v>
      </c>
      <c r="E27" s="208">
        <v>656</v>
      </c>
      <c r="F27" s="208">
        <v>36318</v>
      </c>
      <c r="G27" s="208">
        <v>3575</v>
      </c>
      <c r="H27" s="208">
        <v>0</v>
      </c>
      <c r="I27" s="208">
        <v>84</v>
      </c>
      <c r="J27" s="208">
        <v>102</v>
      </c>
      <c r="K27" s="209">
        <v>-11913</v>
      </c>
      <c r="L27" s="208">
        <v>-7989</v>
      </c>
      <c r="M27" s="208">
        <v>-340</v>
      </c>
      <c r="N27" s="208">
        <v>-3289</v>
      </c>
      <c r="O27" s="208">
        <v>-295</v>
      </c>
      <c r="P27" s="38"/>
      <c r="Q27" s="208">
        <v>38702</v>
      </c>
      <c r="R27" s="208">
        <v>1520</v>
      </c>
      <c r="S27" s="208">
        <v>-10304</v>
      </c>
      <c r="T27" s="208">
        <v>-1609</v>
      </c>
    </row>
    <row r="28" spans="1:20" ht="12.75">
      <c r="A28" s="207" t="s">
        <v>212</v>
      </c>
      <c r="B28" s="209">
        <v>1763525</v>
      </c>
      <c r="C28" s="208">
        <v>789</v>
      </c>
      <c r="D28" s="208">
        <v>1650184</v>
      </c>
      <c r="E28" s="208">
        <v>727913</v>
      </c>
      <c r="F28" s="208">
        <v>564547</v>
      </c>
      <c r="G28" s="208">
        <v>341728</v>
      </c>
      <c r="H28" s="208">
        <v>15996</v>
      </c>
      <c r="I28" s="208">
        <v>89957</v>
      </c>
      <c r="J28" s="208">
        <v>22595</v>
      </c>
      <c r="K28" s="209">
        <v>-798749</v>
      </c>
      <c r="L28" s="208">
        <v>-469628</v>
      </c>
      <c r="M28" s="208">
        <v>-24407</v>
      </c>
      <c r="N28" s="208">
        <v>-226196</v>
      </c>
      <c r="O28" s="208">
        <v>-78518</v>
      </c>
      <c r="P28" s="38"/>
      <c r="Q28" s="208">
        <v>1519240</v>
      </c>
      <c r="R28" s="208">
        <v>226760</v>
      </c>
      <c r="S28" s="208">
        <v>-620753</v>
      </c>
      <c r="T28" s="208">
        <v>-122068</v>
      </c>
    </row>
    <row r="29" spans="1:20" ht="12.75">
      <c r="A29" s="210" t="s">
        <v>213</v>
      </c>
      <c r="B29" s="212">
        <v>216181</v>
      </c>
      <c r="C29" s="211">
        <v>1005</v>
      </c>
      <c r="D29" s="211">
        <v>195703</v>
      </c>
      <c r="E29" s="211">
        <v>140572</v>
      </c>
      <c r="F29" s="211">
        <v>27122</v>
      </c>
      <c r="G29" s="211">
        <v>27987</v>
      </c>
      <c r="H29" s="211">
        <v>22</v>
      </c>
      <c r="I29" s="211">
        <v>17807</v>
      </c>
      <c r="J29" s="211">
        <v>1666</v>
      </c>
      <c r="K29" s="212">
        <v>-152844</v>
      </c>
      <c r="L29" s="211">
        <v>-101151</v>
      </c>
      <c r="M29" s="211">
        <v>-3063</v>
      </c>
      <c r="N29" s="211">
        <v>-42077</v>
      </c>
      <c r="O29" s="211">
        <v>-6553</v>
      </c>
      <c r="P29" s="38"/>
      <c r="Q29" s="211">
        <v>181151</v>
      </c>
      <c r="R29" s="211">
        <v>35450</v>
      </c>
      <c r="S29" s="211">
        <v>-125316</v>
      </c>
      <c r="T29" s="211">
        <v>-26848</v>
      </c>
    </row>
    <row r="30" spans="1:20" ht="12.75">
      <c r="A30" s="210" t="s">
        <v>214</v>
      </c>
      <c r="B30" s="212">
        <v>695701</v>
      </c>
      <c r="C30" s="211">
        <v>10345</v>
      </c>
      <c r="D30" s="211">
        <v>631248</v>
      </c>
      <c r="E30" s="211">
        <v>424964</v>
      </c>
      <c r="F30" s="211">
        <v>115823</v>
      </c>
      <c r="G30" s="211">
        <v>89394</v>
      </c>
      <c r="H30" s="211">
        <v>1067</v>
      </c>
      <c r="I30" s="211">
        <v>48884</v>
      </c>
      <c r="J30" s="211">
        <v>5224</v>
      </c>
      <c r="K30" s="212">
        <v>-462630</v>
      </c>
      <c r="L30" s="211">
        <v>-325876</v>
      </c>
      <c r="M30" s="211">
        <v>-13249</v>
      </c>
      <c r="N30" s="211">
        <v>-104868</v>
      </c>
      <c r="O30" s="211">
        <v>-18637</v>
      </c>
      <c r="P30" s="38"/>
      <c r="Q30" s="211">
        <v>596159</v>
      </c>
      <c r="R30" s="211">
        <v>96742</v>
      </c>
      <c r="S30" s="211">
        <v>-402850</v>
      </c>
      <c r="T30" s="211">
        <v>-57883</v>
      </c>
    </row>
    <row r="31" spans="1:20" ht="12.75">
      <c r="A31" s="210" t="s">
        <v>215</v>
      </c>
      <c r="B31" s="212">
        <v>705</v>
      </c>
      <c r="C31" s="211">
        <v>63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642</v>
      </c>
      <c r="K31" s="212">
        <v>-11537</v>
      </c>
      <c r="L31" s="211">
        <v>-9645</v>
      </c>
      <c r="M31" s="211">
        <v>-1328</v>
      </c>
      <c r="N31" s="211">
        <v>0</v>
      </c>
      <c r="O31" s="211">
        <v>-564</v>
      </c>
      <c r="P31" s="38"/>
      <c r="Q31" s="211">
        <v>705</v>
      </c>
      <c r="R31" s="211">
        <v>0</v>
      </c>
      <c r="S31" s="211">
        <v>-11537</v>
      </c>
      <c r="T31" s="211">
        <v>0</v>
      </c>
    </row>
    <row r="32" spans="1:20" ht="12.75">
      <c r="A32" s="210" t="s">
        <v>216</v>
      </c>
      <c r="B32" s="212">
        <v>4733</v>
      </c>
      <c r="C32" s="211">
        <v>0</v>
      </c>
      <c r="D32" s="211">
        <v>4515</v>
      </c>
      <c r="E32" s="211">
        <v>4515</v>
      </c>
      <c r="F32" s="211">
        <v>0</v>
      </c>
      <c r="G32" s="211">
        <v>0</v>
      </c>
      <c r="H32" s="211">
        <v>0</v>
      </c>
      <c r="I32" s="211">
        <v>0</v>
      </c>
      <c r="J32" s="211">
        <v>218</v>
      </c>
      <c r="K32" s="212">
        <v>-1623</v>
      </c>
      <c r="L32" s="211">
        <v>0</v>
      </c>
      <c r="M32" s="211">
        <v>-1623</v>
      </c>
      <c r="N32" s="211">
        <v>0</v>
      </c>
      <c r="O32" s="211">
        <v>0</v>
      </c>
      <c r="P32" s="38"/>
      <c r="Q32" s="211">
        <v>4733</v>
      </c>
      <c r="R32" s="211">
        <v>0</v>
      </c>
      <c r="S32" s="211">
        <v>-1623</v>
      </c>
      <c r="T32" s="211">
        <v>0</v>
      </c>
    </row>
    <row r="33" spans="1:20" ht="12.75">
      <c r="A33" s="207" t="s">
        <v>217</v>
      </c>
      <c r="B33" s="209">
        <v>34521</v>
      </c>
      <c r="C33" s="208">
        <v>79</v>
      </c>
      <c r="D33" s="208">
        <v>13013</v>
      </c>
      <c r="E33" s="208">
        <v>12955</v>
      </c>
      <c r="F33" s="208">
        <v>32</v>
      </c>
      <c r="G33" s="208">
        <v>10</v>
      </c>
      <c r="H33" s="208">
        <v>16</v>
      </c>
      <c r="I33" s="208">
        <v>19691</v>
      </c>
      <c r="J33" s="208">
        <v>1738</v>
      </c>
      <c r="K33" s="209">
        <v>-24422</v>
      </c>
      <c r="L33" s="208">
        <v>-22968</v>
      </c>
      <c r="M33" s="208">
        <v>-715</v>
      </c>
      <c r="N33" s="208">
        <v>0</v>
      </c>
      <c r="O33" s="208">
        <v>-739</v>
      </c>
      <c r="P33" s="38"/>
      <c r="Q33" s="208">
        <v>34124</v>
      </c>
      <c r="R33" s="208">
        <v>381</v>
      </c>
      <c r="S33" s="208">
        <v>-23981</v>
      </c>
      <c r="T33" s="208">
        <v>-441</v>
      </c>
    </row>
    <row r="34" spans="1:20" ht="12.75">
      <c r="A34" s="207" t="s">
        <v>218</v>
      </c>
      <c r="B34" s="209">
        <v>4664</v>
      </c>
      <c r="C34" s="208">
        <v>556</v>
      </c>
      <c r="D34" s="208">
        <v>1115</v>
      </c>
      <c r="E34" s="208">
        <v>1115</v>
      </c>
      <c r="F34" s="208">
        <v>0</v>
      </c>
      <c r="G34" s="208">
        <v>0</v>
      </c>
      <c r="H34" s="208">
        <v>0</v>
      </c>
      <c r="I34" s="208">
        <v>0</v>
      </c>
      <c r="J34" s="208">
        <v>2993</v>
      </c>
      <c r="K34" s="209">
        <v>-1570</v>
      </c>
      <c r="L34" s="208">
        <v>-1506</v>
      </c>
      <c r="M34" s="208">
        <v>-64</v>
      </c>
      <c r="N34" s="208">
        <v>0</v>
      </c>
      <c r="O34" s="208">
        <v>0</v>
      </c>
      <c r="P34" s="38"/>
      <c r="Q34" s="208">
        <v>4238</v>
      </c>
      <c r="R34" s="208">
        <v>426</v>
      </c>
      <c r="S34" s="208">
        <v>-1570</v>
      </c>
      <c r="T34" s="208">
        <v>0</v>
      </c>
    </row>
    <row r="35" spans="1:20" ht="12.75">
      <c r="A35" s="207" t="s">
        <v>219</v>
      </c>
      <c r="B35" s="209">
        <v>35317</v>
      </c>
      <c r="C35" s="208">
        <v>0</v>
      </c>
      <c r="D35" s="208">
        <v>27914</v>
      </c>
      <c r="E35" s="208">
        <v>27914</v>
      </c>
      <c r="F35" s="208">
        <v>0</v>
      </c>
      <c r="G35" s="208">
        <v>0</v>
      </c>
      <c r="H35" s="208">
        <v>0</v>
      </c>
      <c r="I35" s="208">
        <v>5713</v>
      </c>
      <c r="J35" s="208">
        <v>1690</v>
      </c>
      <c r="K35" s="209">
        <v>-9845</v>
      </c>
      <c r="L35" s="208">
        <v>-5343</v>
      </c>
      <c r="M35" s="208">
        <v>-4185</v>
      </c>
      <c r="N35" s="208">
        <v>-2915</v>
      </c>
      <c r="O35" s="208">
        <v>2598</v>
      </c>
      <c r="P35" s="38"/>
      <c r="Q35" s="208">
        <v>33855</v>
      </c>
      <c r="R35" s="208">
        <v>1462</v>
      </c>
      <c r="S35" s="208">
        <v>-11577</v>
      </c>
      <c r="T35" s="208">
        <v>-1456</v>
      </c>
    </row>
    <row r="36" spans="1:20" ht="12.75">
      <c r="A36" s="213" t="s">
        <v>220</v>
      </c>
      <c r="B36" s="209">
        <v>384733</v>
      </c>
      <c r="C36" s="208">
        <v>1227</v>
      </c>
      <c r="D36" s="208">
        <v>349240</v>
      </c>
      <c r="E36" s="208">
        <v>167339</v>
      </c>
      <c r="F36" s="208">
        <v>67234</v>
      </c>
      <c r="G36" s="208">
        <v>113289</v>
      </c>
      <c r="H36" s="208">
        <v>1378</v>
      </c>
      <c r="I36" s="208">
        <v>28241</v>
      </c>
      <c r="J36" s="208">
        <v>6025</v>
      </c>
      <c r="K36" s="209">
        <v>-210591</v>
      </c>
      <c r="L36" s="208">
        <v>-104383</v>
      </c>
      <c r="M36" s="208">
        <v>-8843</v>
      </c>
      <c r="N36" s="208">
        <v>-89013</v>
      </c>
      <c r="O36" s="208">
        <v>-8352</v>
      </c>
      <c r="P36" s="38"/>
      <c r="Q36" s="208">
        <v>308445</v>
      </c>
      <c r="R36" s="208">
        <v>72039</v>
      </c>
      <c r="S36" s="208">
        <v>-166576</v>
      </c>
      <c r="T36" s="208">
        <v>-44015</v>
      </c>
    </row>
    <row r="37" spans="1:20" ht="13.5" thickBot="1">
      <c r="A37" s="214" t="s">
        <v>221</v>
      </c>
      <c r="B37" s="216">
        <v>2843</v>
      </c>
      <c r="C37" s="215">
        <v>280</v>
      </c>
      <c r="D37" s="215">
        <v>484</v>
      </c>
      <c r="E37" s="215">
        <v>484</v>
      </c>
      <c r="F37" s="215">
        <v>0</v>
      </c>
      <c r="G37" s="215">
        <v>0</v>
      </c>
      <c r="H37" s="215">
        <v>0</v>
      </c>
      <c r="I37" s="215">
        <v>913</v>
      </c>
      <c r="J37" s="215">
        <v>1166</v>
      </c>
      <c r="K37" s="216">
        <v>-1094</v>
      </c>
      <c r="L37" s="215">
        <v>-1021</v>
      </c>
      <c r="M37" s="215">
        <v>0</v>
      </c>
      <c r="N37" s="215">
        <v>0</v>
      </c>
      <c r="O37" s="215">
        <v>-73</v>
      </c>
      <c r="P37" s="38"/>
      <c r="Q37" s="215">
        <v>2643</v>
      </c>
      <c r="R37" s="215">
        <v>200</v>
      </c>
      <c r="S37" s="215">
        <v>-894</v>
      </c>
      <c r="T37" s="215">
        <v>-200</v>
      </c>
    </row>
    <row r="38" spans="1:20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65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8" t="s">
        <v>0</v>
      </c>
      <c r="B39" s="219">
        <v>8270396</v>
      </c>
      <c r="C39" s="219">
        <v>39442</v>
      </c>
      <c r="D39" s="219">
        <v>7559667</v>
      </c>
      <c r="E39" s="219">
        <v>3872196</v>
      </c>
      <c r="F39" s="219">
        <v>2071731</v>
      </c>
      <c r="G39" s="219">
        <v>1572758</v>
      </c>
      <c r="H39" s="219">
        <v>42982</v>
      </c>
      <c r="I39" s="219">
        <v>549458</v>
      </c>
      <c r="J39" s="219">
        <v>121829</v>
      </c>
      <c r="K39" s="219">
        <v>-4299874</v>
      </c>
      <c r="L39" s="219">
        <v>-2811407</v>
      </c>
      <c r="M39" s="219">
        <v>-160266</v>
      </c>
      <c r="N39" s="219">
        <v>-1109038</v>
      </c>
      <c r="O39" s="219">
        <v>-219163</v>
      </c>
      <c r="P39" s="38"/>
      <c r="Q39" s="219">
        <v>7020161</v>
      </c>
      <c r="R39" s="219">
        <v>1196064</v>
      </c>
      <c r="S39" s="219">
        <v>-3493279</v>
      </c>
      <c r="T39" s="219">
        <v>-752861</v>
      </c>
    </row>
    <row r="40" spans="1:20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221"/>
      <c r="T40" s="221"/>
    </row>
    <row r="41" spans="1:20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38"/>
      <c r="Q41" s="221"/>
      <c r="R41" s="221"/>
      <c r="S41" s="221"/>
      <c r="T41" s="221"/>
    </row>
    <row r="42" spans="1:20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38"/>
      <c r="Q42" s="221"/>
      <c r="R42" s="221"/>
      <c r="S42" s="221"/>
      <c r="T42" s="221"/>
    </row>
    <row r="43" spans="1:20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38"/>
      <c r="Q43" s="221"/>
      <c r="R43" s="221"/>
      <c r="S43" s="221"/>
      <c r="T43" s="221"/>
    </row>
    <row r="44" ht="12.75">
      <c r="A44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8" width="11.421875" style="2" customWidth="1"/>
    <col min="9" max="9" width="13.7109375" style="2" customWidth="1"/>
    <col min="10" max="10" width="11.421875" style="2" customWidth="1"/>
    <col min="11" max="11" width="11.140625" style="2" customWidth="1"/>
    <col min="12" max="12" width="11.00390625" style="2" customWidth="1"/>
    <col min="13" max="14" width="11.421875" style="2" customWidth="1"/>
    <col min="15" max="15" width="10.28125" style="2" customWidth="1"/>
    <col min="16" max="16" width="6.28125" style="2" bestFit="1" customWidth="1"/>
    <col min="17" max="17" width="12.421875" style="2" bestFit="1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6" width="11.421875" style="2" customWidth="1"/>
    <col min="27" max="27" width="7.8515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4" t="s">
        <v>824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</row>
    <row r="5" spans="1:27" ht="19.5" customHeight="1" thickBot="1">
      <c r="A5" s="478" t="s">
        <v>186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1"/>
    </row>
    <row r="6" spans="1:2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75">
      <c r="A7" s="435" t="s">
        <v>187</v>
      </c>
      <c r="B7" s="469" t="s">
        <v>295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S7" s="229"/>
      <c r="T7" s="442" t="s">
        <v>296</v>
      </c>
      <c r="U7" s="455"/>
      <c r="V7" s="455"/>
      <c r="W7" s="455"/>
      <c r="X7" s="455"/>
      <c r="Y7" s="455"/>
      <c r="Z7" s="455"/>
      <c r="AA7" s="443"/>
    </row>
    <row r="8" spans="1:27" ht="12.75" customHeight="1">
      <c r="A8" s="436"/>
      <c r="B8" s="450" t="s">
        <v>297</v>
      </c>
      <c r="C8" s="451"/>
      <c r="D8" s="451"/>
      <c r="E8" s="451"/>
      <c r="F8" s="451"/>
      <c r="G8" s="451"/>
      <c r="H8" s="451"/>
      <c r="I8" s="451"/>
      <c r="J8" s="451"/>
      <c r="K8" s="452"/>
      <c r="L8" s="450" t="s">
        <v>298</v>
      </c>
      <c r="M8" s="451"/>
      <c r="N8" s="451"/>
      <c r="O8" s="451"/>
      <c r="P8" s="451"/>
      <c r="Q8" s="451"/>
      <c r="R8" s="452"/>
      <c r="S8" s="229"/>
      <c r="T8" s="442" t="s">
        <v>299</v>
      </c>
      <c r="U8" s="455"/>
      <c r="V8" s="443"/>
      <c r="W8" s="442" t="s">
        <v>300</v>
      </c>
      <c r="X8" s="455"/>
      <c r="Y8" s="443"/>
      <c r="Z8" s="422" t="s">
        <v>301</v>
      </c>
      <c r="AA8" s="422" t="s">
        <v>302</v>
      </c>
    </row>
    <row r="9" spans="1:27" ht="12.75">
      <c r="A9" s="436"/>
      <c r="B9" s="233" t="s">
        <v>227</v>
      </c>
      <c r="C9" s="233" t="s">
        <v>303</v>
      </c>
      <c r="D9" s="233" t="s">
        <v>304</v>
      </c>
      <c r="E9" s="233" t="s">
        <v>305</v>
      </c>
      <c r="F9" s="233" t="s">
        <v>306</v>
      </c>
      <c r="G9" s="233" t="s">
        <v>307</v>
      </c>
      <c r="H9" s="233" t="s">
        <v>308</v>
      </c>
      <c r="I9" s="422" t="s">
        <v>309</v>
      </c>
      <c r="J9" s="234" t="s">
        <v>310</v>
      </c>
      <c r="K9" s="234"/>
      <c r="L9" s="234"/>
      <c r="M9" s="450" t="s">
        <v>311</v>
      </c>
      <c r="N9" s="451"/>
      <c r="O9" s="451"/>
      <c r="P9" s="452"/>
      <c r="Q9" s="234" t="s">
        <v>312</v>
      </c>
      <c r="R9" s="233"/>
      <c r="S9" s="229"/>
      <c r="T9" s="422" t="s">
        <v>227</v>
      </c>
      <c r="U9" s="422" t="s">
        <v>313</v>
      </c>
      <c r="V9" s="422" t="s">
        <v>314</v>
      </c>
      <c r="W9" s="422" t="s">
        <v>227</v>
      </c>
      <c r="X9" s="422" t="s">
        <v>315</v>
      </c>
      <c r="Y9" s="422" t="s">
        <v>314</v>
      </c>
      <c r="Z9" s="439"/>
      <c r="AA9" s="439"/>
    </row>
    <row r="10" spans="1:27" ht="12.75">
      <c r="A10" s="436"/>
      <c r="B10" s="234"/>
      <c r="C10" s="234" t="s">
        <v>316</v>
      </c>
      <c r="D10" s="234" t="s">
        <v>317</v>
      </c>
      <c r="E10" s="234" t="s">
        <v>288</v>
      </c>
      <c r="F10" s="234" t="s">
        <v>288</v>
      </c>
      <c r="G10" s="234" t="s">
        <v>318</v>
      </c>
      <c r="H10" s="234" t="s">
        <v>319</v>
      </c>
      <c r="I10" s="439" t="s">
        <v>320</v>
      </c>
      <c r="J10" s="234" t="s">
        <v>321</v>
      </c>
      <c r="K10" s="234" t="s">
        <v>241</v>
      </c>
      <c r="L10" s="234" t="s">
        <v>322</v>
      </c>
      <c r="M10" s="472" t="s">
        <v>227</v>
      </c>
      <c r="N10" s="472" t="s">
        <v>299</v>
      </c>
      <c r="O10" s="422" t="s">
        <v>323</v>
      </c>
      <c r="P10" s="472" t="s">
        <v>324</v>
      </c>
      <c r="Q10" s="234" t="s">
        <v>325</v>
      </c>
      <c r="R10" s="234" t="s">
        <v>241</v>
      </c>
      <c r="S10" s="229"/>
      <c r="T10" s="439"/>
      <c r="U10" s="439"/>
      <c r="V10" s="439"/>
      <c r="W10" s="439"/>
      <c r="X10" s="439"/>
      <c r="Y10" s="439"/>
      <c r="Z10" s="439"/>
      <c r="AA10" s="439"/>
    </row>
    <row r="11" spans="1:27" ht="12.75">
      <c r="A11" s="437"/>
      <c r="B11" s="235"/>
      <c r="C11" s="235" t="s">
        <v>326</v>
      </c>
      <c r="D11" s="235" t="s">
        <v>327</v>
      </c>
      <c r="E11" s="235" t="s">
        <v>328</v>
      </c>
      <c r="F11" s="235" t="s">
        <v>329</v>
      </c>
      <c r="G11" s="235" t="s">
        <v>330</v>
      </c>
      <c r="H11" s="235" t="s">
        <v>331</v>
      </c>
      <c r="I11" s="441" t="s">
        <v>332</v>
      </c>
      <c r="J11" s="235" t="s">
        <v>333</v>
      </c>
      <c r="K11" s="235"/>
      <c r="L11" s="235"/>
      <c r="M11" s="473"/>
      <c r="N11" s="473"/>
      <c r="O11" s="441"/>
      <c r="P11" s="473"/>
      <c r="Q11" s="235" t="s">
        <v>334</v>
      </c>
      <c r="R11" s="235"/>
      <c r="S11" s="229"/>
      <c r="T11" s="441"/>
      <c r="U11" s="441"/>
      <c r="V11" s="441"/>
      <c r="W11" s="441"/>
      <c r="X11" s="441"/>
      <c r="Y11" s="441"/>
      <c r="Z11" s="441"/>
      <c r="AA11" s="441"/>
    </row>
    <row r="12" spans="1:22" ht="12.75">
      <c r="A12" s="202"/>
      <c r="B12" s="202"/>
      <c r="C12" s="202"/>
      <c r="D12" s="202"/>
      <c r="E12" s="202"/>
      <c r="F12" s="202"/>
      <c r="G12" s="202"/>
      <c r="H12" s="202"/>
      <c r="I12" s="202"/>
      <c r="J12" s="229"/>
      <c r="K12" s="202"/>
      <c r="L12" s="202"/>
      <c r="M12" s="202"/>
      <c r="N12" s="202"/>
      <c r="O12" s="202"/>
      <c r="P12" s="202"/>
      <c r="Q12" s="229"/>
      <c r="R12" s="202"/>
      <c r="S12" s="229"/>
      <c r="T12" s="202"/>
      <c r="U12" s="229"/>
      <c r="V12" s="229"/>
    </row>
    <row r="13" spans="1:22" ht="12.75" customHeight="1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29"/>
      <c r="K13" s="202"/>
      <c r="L13" s="202"/>
      <c r="M13" s="202"/>
      <c r="N13" s="202"/>
      <c r="O13" s="202"/>
      <c r="P13" s="202"/>
      <c r="Q13" s="229"/>
      <c r="R13" s="202"/>
      <c r="S13" s="229"/>
      <c r="T13" s="202"/>
      <c r="U13" s="229"/>
      <c r="V13" s="229"/>
    </row>
    <row r="14" spans="1:27" ht="12.75">
      <c r="A14" s="204" t="s">
        <v>198</v>
      </c>
      <c r="B14" s="206">
        <v>32371</v>
      </c>
      <c r="C14" s="205">
        <v>3969</v>
      </c>
      <c r="D14" s="205">
        <v>404</v>
      </c>
      <c r="E14" s="205">
        <v>3337</v>
      </c>
      <c r="F14" s="205">
        <v>161</v>
      </c>
      <c r="G14" s="205">
        <v>2831</v>
      </c>
      <c r="H14" s="205">
        <v>4958</v>
      </c>
      <c r="I14" s="205">
        <v>11483</v>
      </c>
      <c r="J14" s="205">
        <v>1035</v>
      </c>
      <c r="K14" s="205">
        <v>4193</v>
      </c>
      <c r="L14" s="206">
        <v>-4249</v>
      </c>
      <c r="M14" s="205">
        <v>-1978</v>
      </c>
      <c r="N14" s="205">
        <v>-697</v>
      </c>
      <c r="O14" s="205">
        <v>-1281</v>
      </c>
      <c r="P14" s="205">
        <v>0</v>
      </c>
      <c r="Q14" s="205">
        <v>-1007</v>
      </c>
      <c r="R14" s="205">
        <v>-1264</v>
      </c>
      <c r="S14" s="38"/>
      <c r="T14" s="205">
        <v>1447</v>
      </c>
      <c r="U14" s="205">
        <v>300</v>
      </c>
      <c r="V14" s="205">
        <v>1147</v>
      </c>
      <c r="W14" s="205">
        <v>1528</v>
      </c>
      <c r="X14" s="205">
        <v>1528</v>
      </c>
      <c r="Y14" s="205">
        <v>0</v>
      </c>
      <c r="Z14" s="205">
        <v>0</v>
      </c>
      <c r="AA14" s="205">
        <v>362</v>
      </c>
    </row>
    <row r="15" spans="1:27" ht="12.75">
      <c r="A15" s="207" t="s">
        <v>199</v>
      </c>
      <c r="B15" s="209">
        <v>61102</v>
      </c>
      <c r="C15" s="208">
        <v>4533</v>
      </c>
      <c r="D15" s="208">
        <v>4023</v>
      </c>
      <c r="E15" s="208">
        <v>17156</v>
      </c>
      <c r="F15" s="208">
        <v>3538</v>
      </c>
      <c r="G15" s="208">
        <v>13364</v>
      </c>
      <c r="H15" s="208">
        <v>1949</v>
      </c>
      <c r="I15" s="208">
        <v>4646</v>
      </c>
      <c r="J15" s="208">
        <v>6959</v>
      </c>
      <c r="K15" s="208">
        <v>4934</v>
      </c>
      <c r="L15" s="209">
        <v>-15319</v>
      </c>
      <c r="M15" s="208">
        <v>-8593</v>
      </c>
      <c r="N15" s="208">
        <v>-4962</v>
      </c>
      <c r="O15" s="208">
        <v>-3623</v>
      </c>
      <c r="P15" s="208">
        <v>-8</v>
      </c>
      <c r="Q15" s="208">
        <v>-1969</v>
      </c>
      <c r="R15" s="208">
        <v>-4757</v>
      </c>
      <c r="S15" s="38"/>
      <c r="T15" s="208">
        <v>9338</v>
      </c>
      <c r="U15" s="208">
        <v>5956</v>
      </c>
      <c r="V15" s="208">
        <v>3382</v>
      </c>
      <c r="W15" s="208">
        <v>3810</v>
      </c>
      <c r="X15" s="208">
        <v>1476</v>
      </c>
      <c r="Y15" s="208">
        <v>2334</v>
      </c>
      <c r="Z15" s="208">
        <v>4008</v>
      </c>
      <c r="AA15" s="208">
        <v>0</v>
      </c>
    </row>
    <row r="16" spans="1:27" ht="12.75">
      <c r="A16" s="207" t="s">
        <v>200</v>
      </c>
      <c r="B16" s="209">
        <v>2179</v>
      </c>
      <c r="C16" s="208">
        <v>0</v>
      </c>
      <c r="D16" s="208">
        <v>201</v>
      </c>
      <c r="E16" s="208">
        <v>35</v>
      </c>
      <c r="F16" s="208">
        <v>4</v>
      </c>
      <c r="G16" s="208">
        <v>300</v>
      </c>
      <c r="H16" s="208">
        <v>203</v>
      </c>
      <c r="I16" s="208">
        <v>0</v>
      </c>
      <c r="J16" s="208">
        <v>0</v>
      </c>
      <c r="K16" s="208">
        <v>1436</v>
      </c>
      <c r="L16" s="209">
        <v>-904</v>
      </c>
      <c r="M16" s="208">
        <v>-100</v>
      </c>
      <c r="N16" s="208">
        <v>-100</v>
      </c>
      <c r="O16" s="208">
        <v>0</v>
      </c>
      <c r="P16" s="208">
        <v>0</v>
      </c>
      <c r="Q16" s="208">
        <v>-281</v>
      </c>
      <c r="R16" s="208">
        <v>-523</v>
      </c>
      <c r="S16" s="38"/>
      <c r="T16" s="208">
        <v>26</v>
      </c>
      <c r="U16" s="208">
        <v>26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9</v>
      </c>
    </row>
    <row r="17" spans="1:27" ht="12.75">
      <c r="A17" s="207" t="s">
        <v>201</v>
      </c>
      <c r="B17" s="209">
        <v>336216</v>
      </c>
      <c r="C17" s="208">
        <v>20956</v>
      </c>
      <c r="D17" s="208">
        <v>13103</v>
      </c>
      <c r="E17" s="208">
        <v>91885</v>
      </c>
      <c r="F17" s="208">
        <v>24937</v>
      </c>
      <c r="G17" s="208">
        <v>55034</v>
      </c>
      <c r="H17" s="208">
        <v>15060</v>
      </c>
      <c r="I17" s="208">
        <v>51525</v>
      </c>
      <c r="J17" s="208">
        <v>15843</v>
      </c>
      <c r="K17" s="208">
        <v>47873</v>
      </c>
      <c r="L17" s="209">
        <v>-58891</v>
      </c>
      <c r="M17" s="208">
        <v>-37159</v>
      </c>
      <c r="N17" s="208">
        <v>-17746</v>
      </c>
      <c r="O17" s="208">
        <v>-19413</v>
      </c>
      <c r="P17" s="208">
        <v>0</v>
      </c>
      <c r="Q17" s="208">
        <v>-2703</v>
      </c>
      <c r="R17" s="208">
        <v>-19029</v>
      </c>
      <c r="S17" s="38"/>
      <c r="T17" s="208">
        <v>54712</v>
      </c>
      <c r="U17" s="208">
        <v>30153</v>
      </c>
      <c r="V17" s="208">
        <v>24559</v>
      </c>
      <c r="W17" s="208">
        <v>22525</v>
      </c>
      <c r="X17" s="208">
        <v>10144</v>
      </c>
      <c r="Y17" s="208">
        <v>12381</v>
      </c>
      <c r="Z17" s="208">
        <v>14648</v>
      </c>
      <c r="AA17" s="208">
        <v>0</v>
      </c>
    </row>
    <row r="18" spans="1:27" ht="12.75">
      <c r="A18" s="207" t="s">
        <v>202</v>
      </c>
      <c r="B18" s="209">
        <v>216856</v>
      </c>
      <c r="C18" s="208">
        <v>18720</v>
      </c>
      <c r="D18" s="208">
        <v>16326</v>
      </c>
      <c r="E18" s="208">
        <v>38040</v>
      </c>
      <c r="F18" s="208">
        <v>28818</v>
      </c>
      <c r="G18" s="208">
        <v>37392</v>
      </c>
      <c r="H18" s="208">
        <v>3540</v>
      </c>
      <c r="I18" s="208">
        <v>25148</v>
      </c>
      <c r="J18" s="208">
        <v>26446</v>
      </c>
      <c r="K18" s="208">
        <v>22426</v>
      </c>
      <c r="L18" s="209">
        <v>-44602</v>
      </c>
      <c r="M18" s="208">
        <v>-22098</v>
      </c>
      <c r="N18" s="208">
        <v>-6650</v>
      </c>
      <c r="O18" s="208">
        <v>-15448</v>
      </c>
      <c r="P18" s="208">
        <v>0</v>
      </c>
      <c r="Q18" s="208">
        <v>-8557</v>
      </c>
      <c r="R18" s="208">
        <v>-13947</v>
      </c>
      <c r="S18" s="38"/>
      <c r="T18" s="208">
        <v>19532</v>
      </c>
      <c r="U18" s="208">
        <v>10296</v>
      </c>
      <c r="V18" s="208">
        <v>9236</v>
      </c>
      <c r="W18" s="208">
        <v>11436</v>
      </c>
      <c r="X18" s="208">
        <v>11436</v>
      </c>
      <c r="Y18" s="208">
        <v>0</v>
      </c>
      <c r="Z18" s="208">
        <v>6556</v>
      </c>
      <c r="AA18" s="208">
        <v>516</v>
      </c>
    </row>
    <row r="19" spans="1:27" ht="12.75">
      <c r="A19" s="210" t="s">
        <v>203</v>
      </c>
      <c r="B19" s="212">
        <v>53</v>
      </c>
      <c r="C19" s="211">
        <v>0</v>
      </c>
      <c r="D19" s="211">
        <v>34</v>
      </c>
      <c r="E19" s="211">
        <v>0</v>
      </c>
      <c r="F19" s="211">
        <v>1</v>
      </c>
      <c r="G19" s="211">
        <v>0</v>
      </c>
      <c r="H19" s="211">
        <v>0</v>
      </c>
      <c r="I19" s="211">
        <v>0</v>
      </c>
      <c r="J19" s="211">
        <v>0</v>
      </c>
      <c r="K19" s="211">
        <v>18</v>
      </c>
      <c r="L19" s="212">
        <v>-3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-3</v>
      </c>
      <c r="S19" s="38"/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</row>
    <row r="20" spans="1:27" ht="12.75">
      <c r="A20" s="210" t="s">
        <v>204</v>
      </c>
      <c r="B20" s="212">
        <v>211907</v>
      </c>
      <c r="C20" s="211">
        <v>3001</v>
      </c>
      <c r="D20" s="211">
        <v>3998</v>
      </c>
      <c r="E20" s="211">
        <v>36964</v>
      </c>
      <c r="F20" s="211">
        <v>34487</v>
      </c>
      <c r="G20" s="211">
        <v>74962</v>
      </c>
      <c r="H20" s="211">
        <v>5305</v>
      </c>
      <c r="I20" s="211">
        <v>6220</v>
      </c>
      <c r="J20" s="211">
        <v>29945</v>
      </c>
      <c r="K20" s="211">
        <v>17025</v>
      </c>
      <c r="L20" s="212">
        <v>-46326</v>
      </c>
      <c r="M20" s="211">
        <v>-12044</v>
      </c>
      <c r="N20" s="211">
        <v>-5289</v>
      </c>
      <c r="O20" s="211">
        <v>-6755</v>
      </c>
      <c r="P20" s="211">
        <v>0</v>
      </c>
      <c r="Q20" s="211">
        <v>-7287</v>
      </c>
      <c r="R20" s="211">
        <v>-26995</v>
      </c>
      <c r="S20" s="38"/>
      <c r="T20" s="211">
        <v>12165</v>
      </c>
      <c r="U20" s="211">
        <v>8070</v>
      </c>
      <c r="V20" s="211">
        <v>4095</v>
      </c>
      <c r="W20" s="211">
        <v>14092</v>
      </c>
      <c r="X20" s="211">
        <v>219</v>
      </c>
      <c r="Y20" s="211">
        <v>13873</v>
      </c>
      <c r="Z20" s="211">
        <v>10707</v>
      </c>
      <c r="AA20" s="211">
        <v>0</v>
      </c>
    </row>
    <row r="21" spans="1:27" ht="12.75">
      <c r="A21" s="210" t="s">
        <v>205</v>
      </c>
      <c r="B21" s="212">
        <v>142</v>
      </c>
      <c r="C21" s="211">
        <v>0</v>
      </c>
      <c r="D21" s="211">
        <v>12</v>
      </c>
      <c r="E21" s="211">
        <v>0</v>
      </c>
      <c r="F21" s="211">
        <v>4</v>
      </c>
      <c r="G21" s="211">
        <v>24</v>
      </c>
      <c r="H21" s="211">
        <v>0</v>
      </c>
      <c r="I21" s="211">
        <v>0</v>
      </c>
      <c r="J21" s="211">
        <v>0</v>
      </c>
      <c r="K21" s="211">
        <v>102</v>
      </c>
      <c r="L21" s="212">
        <v>-7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-7</v>
      </c>
      <c r="S21" s="38"/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</row>
    <row r="22" spans="1:27" ht="12.75">
      <c r="A22" s="210" t="s">
        <v>206</v>
      </c>
      <c r="B22" s="212">
        <v>16733</v>
      </c>
      <c r="C22" s="211">
        <v>0</v>
      </c>
      <c r="D22" s="211">
        <v>0</v>
      </c>
      <c r="E22" s="211">
        <v>1962</v>
      </c>
      <c r="F22" s="211">
        <v>2768</v>
      </c>
      <c r="G22" s="211">
        <v>3580</v>
      </c>
      <c r="H22" s="211">
        <v>17</v>
      </c>
      <c r="I22" s="211">
        <v>0</v>
      </c>
      <c r="J22" s="211">
        <v>6216</v>
      </c>
      <c r="K22" s="211">
        <v>2190</v>
      </c>
      <c r="L22" s="212">
        <v>-5641</v>
      </c>
      <c r="M22" s="211">
        <v>-4055</v>
      </c>
      <c r="N22" s="211">
        <v>-1469</v>
      </c>
      <c r="O22" s="211">
        <v>-2544</v>
      </c>
      <c r="P22" s="211">
        <v>-42</v>
      </c>
      <c r="Q22" s="211">
        <v>-69</v>
      </c>
      <c r="R22" s="211">
        <v>-1517</v>
      </c>
      <c r="S22" s="38"/>
      <c r="T22" s="211">
        <v>756</v>
      </c>
      <c r="U22" s="211">
        <v>205</v>
      </c>
      <c r="V22" s="211">
        <v>551</v>
      </c>
      <c r="W22" s="211">
        <v>1206</v>
      </c>
      <c r="X22" s="211">
        <v>0</v>
      </c>
      <c r="Y22" s="211">
        <v>1206</v>
      </c>
      <c r="Z22" s="211">
        <v>0</v>
      </c>
      <c r="AA22" s="211">
        <v>0</v>
      </c>
    </row>
    <row r="23" spans="1:27" ht="12.75">
      <c r="A23" s="210" t="s">
        <v>207</v>
      </c>
      <c r="B23" s="212">
        <v>3483</v>
      </c>
      <c r="C23" s="211">
        <v>72</v>
      </c>
      <c r="D23" s="211">
        <v>210</v>
      </c>
      <c r="E23" s="211">
        <v>123</v>
      </c>
      <c r="F23" s="211">
        <v>537</v>
      </c>
      <c r="G23" s="211">
        <v>574</v>
      </c>
      <c r="H23" s="211">
        <v>14</v>
      </c>
      <c r="I23" s="211">
        <v>0</v>
      </c>
      <c r="J23" s="211">
        <v>0</v>
      </c>
      <c r="K23" s="211">
        <v>1953</v>
      </c>
      <c r="L23" s="212">
        <v>-558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-558</v>
      </c>
      <c r="S23" s="38"/>
      <c r="T23" s="211">
        <v>103</v>
      </c>
      <c r="U23" s="211">
        <v>103</v>
      </c>
      <c r="V23" s="211">
        <v>0</v>
      </c>
      <c r="W23" s="211">
        <v>0</v>
      </c>
      <c r="X23" s="211">
        <v>0</v>
      </c>
      <c r="Y23" s="211">
        <v>0</v>
      </c>
      <c r="Z23" s="211">
        <v>20</v>
      </c>
      <c r="AA23" s="211">
        <v>0</v>
      </c>
    </row>
    <row r="24" spans="1:27" ht="12.75">
      <c r="A24" s="213" t="s">
        <v>208</v>
      </c>
      <c r="B24" s="209">
        <v>41327</v>
      </c>
      <c r="C24" s="208">
        <v>912</v>
      </c>
      <c r="D24" s="208">
        <v>989</v>
      </c>
      <c r="E24" s="208">
        <v>14185</v>
      </c>
      <c r="F24" s="208">
        <v>1374</v>
      </c>
      <c r="G24" s="208">
        <v>2260</v>
      </c>
      <c r="H24" s="208">
        <v>5180</v>
      </c>
      <c r="I24" s="208">
        <v>5904</v>
      </c>
      <c r="J24" s="208">
        <v>3304</v>
      </c>
      <c r="K24" s="208">
        <v>7219</v>
      </c>
      <c r="L24" s="209">
        <v>-5722</v>
      </c>
      <c r="M24" s="208">
        <v>-4686</v>
      </c>
      <c r="N24" s="208">
        <v>-2094</v>
      </c>
      <c r="O24" s="208">
        <v>-2592</v>
      </c>
      <c r="P24" s="208">
        <v>0</v>
      </c>
      <c r="Q24" s="208">
        <v>0</v>
      </c>
      <c r="R24" s="208">
        <v>-1036</v>
      </c>
      <c r="S24" s="38"/>
      <c r="T24" s="208">
        <v>8645</v>
      </c>
      <c r="U24" s="208">
        <v>2439</v>
      </c>
      <c r="V24" s="208">
        <v>6206</v>
      </c>
      <c r="W24" s="208">
        <v>4941</v>
      </c>
      <c r="X24" s="208">
        <v>4941</v>
      </c>
      <c r="Y24" s="208">
        <v>0</v>
      </c>
      <c r="Z24" s="208">
        <v>599</v>
      </c>
      <c r="AA24" s="208">
        <v>0</v>
      </c>
    </row>
    <row r="25" spans="1:27" ht="12.75">
      <c r="A25" s="207" t="s">
        <v>209</v>
      </c>
      <c r="B25" s="209">
        <v>2792</v>
      </c>
      <c r="C25" s="208">
        <v>0</v>
      </c>
      <c r="D25" s="208">
        <v>0</v>
      </c>
      <c r="E25" s="208">
        <v>55</v>
      </c>
      <c r="F25" s="208">
        <v>0</v>
      </c>
      <c r="G25" s="208">
        <v>535</v>
      </c>
      <c r="H25" s="208">
        <v>0</v>
      </c>
      <c r="I25" s="208">
        <v>0</v>
      </c>
      <c r="J25" s="208">
        <v>944</v>
      </c>
      <c r="K25" s="208">
        <v>1258</v>
      </c>
      <c r="L25" s="209">
        <v>-842</v>
      </c>
      <c r="M25" s="208">
        <v>-253</v>
      </c>
      <c r="N25" s="208">
        <v>-253</v>
      </c>
      <c r="O25" s="208">
        <v>0</v>
      </c>
      <c r="P25" s="208">
        <v>0</v>
      </c>
      <c r="Q25" s="208">
        <v>0</v>
      </c>
      <c r="R25" s="208">
        <v>-589</v>
      </c>
      <c r="S25" s="38"/>
      <c r="T25" s="208">
        <v>55</v>
      </c>
      <c r="U25" s="208">
        <v>28</v>
      </c>
      <c r="V25" s="208">
        <v>27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</row>
    <row r="26" spans="1:27" ht="12.75">
      <c r="A26" s="207" t="s">
        <v>210</v>
      </c>
      <c r="B26" s="209">
        <v>8876</v>
      </c>
      <c r="C26" s="208">
        <v>3</v>
      </c>
      <c r="D26" s="208">
        <v>0</v>
      </c>
      <c r="E26" s="208">
        <v>0</v>
      </c>
      <c r="F26" s="208">
        <v>0</v>
      </c>
      <c r="G26" s="208">
        <v>0</v>
      </c>
      <c r="H26" s="208">
        <v>3350</v>
      </c>
      <c r="I26" s="208">
        <v>3993</v>
      </c>
      <c r="J26" s="208">
        <v>0</v>
      </c>
      <c r="K26" s="208">
        <v>1530</v>
      </c>
      <c r="L26" s="209">
        <v>-554</v>
      </c>
      <c r="M26" s="208">
        <v>0</v>
      </c>
      <c r="N26" s="208">
        <v>0</v>
      </c>
      <c r="O26" s="208">
        <v>0</v>
      </c>
      <c r="P26" s="208">
        <v>0</v>
      </c>
      <c r="Q26" s="208">
        <v>-501</v>
      </c>
      <c r="R26" s="208">
        <v>-53</v>
      </c>
      <c r="S26" s="38"/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0</v>
      </c>
    </row>
    <row r="27" spans="1:27" ht="12.75">
      <c r="A27" s="207" t="s">
        <v>211</v>
      </c>
      <c r="B27" s="209">
        <v>8775</v>
      </c>
      <c r="C27" s="208">
        <v>0</v>
      </c>
      <c r="D27" s="208">
        <v>0</v>
      </c>
      <c r="E27" s="208">
        <v>51</v>
      </c>
      <c r="F27" s="208">
        <v>0</v>
      </c>
      <c r="G27" s="208">
        <v>8457</v>
      </c>
      <c r="H27" s="208">
        <v>0</v>
      </c>
      <c r="I27" s="208">
        <v>0</v>
      </c>
      <c r="J27" s="208">
        <v>0</v>
      </c>
      <c r="K27" s="208">
        <v>267</v>
      </c>
      <c r="L27" s="209">
        <v>-1367</v>
      </c>
      <c r="M27" s="208">
        <v>-133</v>
      </c>
      <c r="N27" s="208">
        <v>-98</v>
      </c>
      <c r="O27" s="208">
        <v>-35</v>
      </c>
      <c r="P27" s="208">
        <v>0</v>
      </c>
      <c r="Q27" s="208">
        <v>0</v>
      </c>
      <c r="R27" s="208">
        <v>-1234</v>
      </c>
      <c r="S27" s="38"/>
      <c r="T27" s="208">
        <v>51</v>
      </c>
      <c r="U27" s="208">
        <v>26</v>
      </c>
      <c r="V27" s="208">
        <v>25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</row>
    <row r="28" spans="1:27" ht="12.75">
      <c r="A28" s="207" t="s">
        <v>212</v>
      </c>
      <c r="B28" s="209">
        <v>331301</v>
      </c>
      <c r="C28" s="208">
        <v>8585</v>
      </c>
      <c r="D28" s="208">
        <v>26151</v>
      </c>
      <c r="E28" s="208">
        <v>116507</v>
      </c>
      <c r="F28" s="208">
        <v>26405</v>
      </c>
      <c r="G28" s="208">
        <v>52064</v>
      </c>
      <c r="H28" s="208">
        <v>10704</v>
      </c>
      <c r="I28" s="208">
        <v>30779</v>
      </c>
      <c r="J28" s="208">
        <v>30024</v>
      </c>
      <c r="K28" s="208">
        <v>30082</v>
      </c>
      <c r="L28" s="209">
        <v>-80787</v>
      </c>
      <c r="M28" s="208">
        <v>-65902</v>
      </c>
      <c r="N28" s="208">
        <v>-41044</v>
      </c>
      <c r="O28" s="208">
        <v>-24289</v>
      </c>
      <c r="P28" s="208">
        <v>-569</v>
      </c>
      <c r="Q28" s="208">
        <v>-1612</v>
      </c>
      <c r="R28" s="208">
        <v>-13273</v>
      </c>
      <c r="S28" s="38"/>
      <c r="T28" s="208">
        <v>72702</v>
      </c>
      <c r="U28" s="208">
        <v>45265</v>
      </c>
      <c r="V28" s="208">
        <v>27437</v>
      </c>
      <c r="W28" s="208">
        <v>43798</v>
      </c>
      <c r="X28" s="208">
        <v>32417</v>
      </c>
      <c r="Y28" s="208">
        <v>11381</v>
      </c>
      <c r="Z28" s="208">
        <v>0</v>
      </c>
      <c r="AA28" s="208">
        <v>7</v>
      </c>
    </row>
    <row r="29" spans="1:27" ht="12.75">
      <c r="A29" s="210" t="s">
        <v>213</v>
      </c>
      <c r="B29" s="212">
        <v>30077</v>
      </c>
      <c r="C29" s="211">
        <v>1525</v>
      </c>
      <c r="D29" s="211">
        <v>3940</v>
      </c>
      <c r="E29" s="211">
        <v>3927</v>
      </c>
      <c r="F29" s="211">
        <v>1247</v>
      </c>
      <c r="G29" s="211">
        <v>6038</v>
      </c>
      <c r="H29" s="211">
        <v>1827</v>
      </c>
      <c r="I29" s="211">
        <v>8747</v>
      </c>
      <c r="J29" s="211">
        <v>0</v>
      </c>
      <c r="K29" s="211">
        <v>2826</v>
      </c>
      <c r="L29" s="212">
        <v>-3781</v>
      </c>
      <c r="M29" s="211">
        <v>0</v>
      </c>
      <c r="N29" s="211">
        <v>0</v>
      </c>
      <c r="O29" s="211">
        <v>0</v>
      </c>
      <c r="P29" s="211">
        <v>0</v>
      </c>
      <c r="Q29" s="211">
        <v>-228</v>
      </c>
      <c r="R29" s="211">
        <v>-3553</v>
      </c>
      <c r="S29" s="38"/>
      <c r="T29" s="211">
        <v>1946</v>
      </c>
      <c r="U29" s="211">
        <v>443</v>
      </c>
      <c r="V29" s="211">
        <v>1503</v>
      </c>
      <c r="W29" s="211">
        <v>1981</v>
      </c>
      <c r="X29" s="211">
        <v>1006</v>
      </c>
      <c r="Y29" s="211">
        <v>975</v>
      </c>
      <c r="Z29" s="211">
        <v>0</v>
      </c>
      <c r="AA29" s="211">
        <v>0</v>
      </c>
    </row>
    <row r="30" spans="1:27" ht="12.75">
      <c r="A30" s="210" t="s">
        <v>214</v>
      </c>
      <c r="B30" s="212">
        <v>91513</v>
      </c>
      <c r="C30" s="211">
        <v>11304</v>
      </c>
      <c r="D30" s="211">
        <v>7095</v>
      </c>
      <c r="E30" s="211">
        <v>14058</v>
      </c>
      <c r="F30" s="211">
        <v>6440</v>
      </c>
      <c r="G30" s="211">
        <v>18173</v>
      </c>
      <c r="H30" s="211">
        <v>3558</v>
      </c>
      <c r="I30" s="211">
        <v>8155</v>
      </c>
      <c r="J30" s="211">
        <v>8250</v>
      </c>
      <c r="K30" s="211">
        <v>14480</v>
      </c>
      <c r="L30" s="212">
        <v>-16658</v>
      </c>
      <c r="M30" s="211">
        <v>-8127</v>
      </c>
      <c r="N30" s="211">
        <v>-5683</v>
      </c>
      <c r="O30" s="211">
        <v>-2390</v>
      </c>
      <c r="P30" s="211">
        <v>-54</v>
      </c>
      <c r="Q30" s="211">
        <v>-1525</v>
      </c>
      <c r="R30" s="211">
        <v>-7006</v>
      </c>
      <c r="S30" s="38"/>
      <c r="T30" s="211">
        <v>7473</v>
      </c>
      <c r="U30" s="211">
        <v>3375</v>
      </c>
      <c r="V30" s="211">
        <v>4098</v>
      </c>
      <c r="W30" s="211">
        <v>2096</v>
      </c>
      <c r="X30" s="211">
        <v>1770</v>
      </c>
      <c r="Y30" s="211">
        <v>326</v>
      </c>
      <c r="Z30" s="211">
        <v>4341</v>
      </c>
      <c r="AA30" s="211">
        <v>148</v>
      </c>
    </row>
    <row r="31" spans="1:27" ht="12.75">
      <c r="A31" s="210" t="s">
        <v>215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2">
        <v>-598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-598</v>
      </c>
      <c r="S31" s="38"/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</row>
    <row r="32" spans="1:27" ht="12.75">
      <c r="A32" s="210" t="s">
        <v>216</v>
      </c>
      <c r="B32" s="212">
        <v>789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789</v>
      </c>
      <c r="L32" s="212">
        <v>-67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-67</v>
      </c>
      <c r="S32" s="38"/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</row>
    <row r="33" spans="1:27" ht="12.75">
      <c r="A33" s="207" t="s">
        <v>217</v>
      </c>
      <c r="B33" s="209">
        <v>1754</v>
      </c>
      <c r="C33" s="208">
        <v>14</v>
      </c>
      <c r="D33" s="208">
        <v>1388</v>
      </c>
      <c r="E33" s="208">
        <v>6</v>
      </c>
      <c r="F33" s="208">
        <v>11</v>
      </c>
      <c r="G33" s="208">
        <v>204</v>
      </c>
      <c r="H33" s="208">
        <v>0</v>
      </c>
      <c r="I33" s="208">
        <v>0</v>
      </c>
      <c r="J33" s="208">
        <v>0</v>
      </c>
      <c r="K33" s="208">
        <v>131</v>
      </c>
      <c r="L33" s="209">
        <v>-1025</v>
      </c>
      <c r="M33" s="208">
        <v>-117</v>
      </c>
      <c r="N33" s="208">
        <v>0</v>
      </c>
      <c r="O33" s="208">
        <v>0</v>
      </c>
      <c r="P33" s="208">
        <v>-117</v>
      </c>
      <c r="Q33" s="208">
        <v>0</v>
      </c>
      <c r="R33" s="208">
        <v>-908</v>
      </c>
      <c r="S33" s="38"/>
      <c r="T33" s="208">
        <v>3</v>
      </c>
      <c r="U33" s="208">
        <v>3</v>
      </c>
      <c r="V33" s="208">
        <v>0</v>
      </c>
      <c r="W33" s="208">
        <v>0</v>
      </c>
      <c r="X33" s="208">
        <v>0</v>
      </c>
      <c r="Y33" s="208">
        <v>0</v>
      </c>
      <c r="Z33" s="208">
        <v>3</v>
      </c>
      <c r="AA33" s="208">
        <v>0</v>
      </c>
    </row>
    <row r="34" spans="1:27" ht="12.75">
      <c r="A34" s="207" t="s">
        <v>218</v>
      </c>
      <c r="B34" s="209">
        <v>837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837</v>
      </c>
      <c r="L34" s="209">
        <v>-586</v>
      </c>
      <c r="M34" s="208">
        <v>0</v>
      </c>
      <c r="N34" s="208">
        <v>0</v>
      </c>
      <c r="O34" s="208">
        <v>0</v>
      </c>
      <c r="P34" s="208">
        <v>0</v>
      </c>
      <c r="Q34" s="208">
        <v>-582</v>
      </c>
      <c r="R34" s="208">
        <v>-4</v>
      </c>
      <c r="S34" s="38"/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</row>
    <row r="35" spans="1:27" ht="12.75">
      <c r="A35" s="207" t="s">
        <v>219</v>
      </c>
      <c r="B35" s="209">
        <v>904</v>
      </c>
      <c r="C35" s="208">
        <v>0</v>
      </c>
      <c r="D35" s="208">
        <v>35</v>
      </c>
      <c r="E35" s="208">
        <v>0</v>
      </c>
      <c r="F35" s="208">
        <v>332</v>
      </c>
      <c r="G35" s="208">
        <v>33</v>
      </c>
      <c r="H35" s="208">
        <v>132</v>
      </c>
      <c r="I35" s="208">
        <v>0</v>
      </c>
      <c r="J35" s="208">
        <v>0</v>
      </c>
      <c r="K35" s="208">
        <v>372</v>
      </c>
      <c r="L35" s="209">
        <v>-36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-36</v>
      </c>
      <c r="S35" s="38"/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</row>
    <row r="36" spans="1:27" ht="12.75">
      <c r="A36" s="213" t="s">
        <v>220</v>
      </c>
      <c r="B36" s="209">
        <v>50512</v>
      </c>
      <c r="C36" s="208">
        <v>988</v>
      </c>
      <c r="D36" s="208">
        <v>2806</v>
      </c>
      <c r="E36" s="208">
        <v>8046</v>
      </c>
      <c r="F36" s="208">
        <v>4805</v>
      </c>
      <c r="G36" s="208">
        <v>10848</v>
      </c>
      <c r="H36" s="208">
        <v>571</v>
      </c>
      <c r="I36" s="208">
        <v>7973</v>
      </c>
      <c r="J36" s="208">
        <v>8028</v>
      </c>
      <c r="K36" s="208">
        <v>6447</v>
      </c>
      <c r="L36" s="209">
        <v>-11401</v>
      </c>
      <c r="M36" s="208">
        <v>-5568</v>
      </c>
      <c r="N36" s="208">
        <v>-2297</v>
      </c>
      <c r="O36" s="208">
        <v>-3271</v>
      </c>
      <c r="P36" s="208">
        <v>0</v>
      </c>
      <c r="Q36" s="208">
        <v>-3466</v>
      </c>
      <c r="R36" s="208">
        <v>-2367</v>
      </c>
      <c r="S36" s="38"/>
      <c r="T36" s="208">
        <v>4151</v>
      </c>
      <c r="U36" s="208">
        <v>2353</v>
      </c>
      <c r="V36" s="208">
        <v>1798</v>
      </c>
      <c r="W36" s="208">
        <v>1736</v>
      </c>
      <c r="X36" s="208">
        <v>1736</v>
      </c>
      <c r="Y36" s="208">
        <v>0</v>
      </c>
      <c r="Z36" s="208">
        <v>2159</v>
      </c>
      <c r="AA36" s="208">
        <v>0</v>
      </c>
    </row>
    <row r="37" spans="1:27" ht="13.5" thickBot="1">
      <c r="A37" s="214" t="s">
        <v>221</v>
      </c>
      <c r="B37" s="216">
        <v>536</v>
      </c>
      <c r="C37" s="215">
        <v>0</v>
      </c>
      <c r="D37" s="215">
        <v>12</v>
      </c>
      <c r="E37" s="215">
        <v>0</v>
      </c>
      <c r="F37" s="215">
        <v>42</v>
      </c>
      <c r="G37" s="215">
        <v>482</v>
      </c>
      <c r="H37" s="215">
        <v>0</v>
      </c>
      <c r="I37" s="215">
        <v>0</v>
      </c>
      <c r="J37" s="215">
        <v>0</v>
      </c>
      <c r="K37" s="215">
        <v>0</v>
      </c>
      <c r="L37" s="216">
        <v>-3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-3</v>
      </c>
      <c r="S37" s="38"/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</row>
    <row r="38" spans="1:27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3"/>
      <c r="L38" s="165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8" t="s">
        <v>0</v>
      </c>
      <c r="B39" s="219">
        <v>1451035</v>
      </c>
      <c r="C39" s="219">
        <v>74582</v>
      </c>
      <c r="D39" s="219">
        <v>80727</v>
      </c>
      <c r="E39" s="219">
        <v>346337</v>
      </c>
      <c r="F39" s="219">
        <v>135911</v>
      </c>
      <c r="G39" s="219">
        <v>287155</v>
      </c>
      <c r="H39" s="219">
        <v>56368</v>
      </c>
      <c r="I39" s="219">
        <v>164573</v>
      </c>
      <c r="J39" s="219">
        <v>136994</v>
      </c>
      <c r="K39" s="219">
        <v>168388</v>
      </c>
      <c r="L39" s="219">
        <v>-299927</v>
      </c>
      <c r="M39" s="219">
        <v>-170813</v>
      </c>
      <c r="N39" s="219">
        <v>-88382</v>
      </c>
      <c r="O39" s="219">
        <v>-81641</v>
      </c>
      <c r="P39" s="219">
        <v>-790</v>
      </c>
      <c r="Q39" s="219">
        <v>-29787</v>
      </c>
      <c r="R39" s="219">
        <v>-99327</v>
      </c>
      <c r="S39" s="38"/>
      <c r="T39" s="219">
        <v>193105</v>
      </c>
      <c r="U39" s="219">
        <v>109041</v>
      </c>
      <c r="V39" s="219">
        <v>84064</v>
      </c>
      <c r="W39" s="219">
        <v>109149</v>
      </c>
      <c r="X39" s="219">
        <v>66673</v>
      </c>
      <c r="Y39" s="219">
        <v>42476</v>
      </c>
      <c r="Z39" s="219">
        <v>43041</v>
      </c>
      <c r="AA39" s="219">
        <v>1042</v>
      </c>
    </row>
    <row r="40" spans="1:22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38"/>
      <c r="T40" s="221"/>
      <c r="U40" s="221"/>
      <c r="V40" s="221"/>
    </row>
    <row r="41" ht="12.75">
      <c r="A41" s="13"/>
    </row>
    <row r="42" ht="12.75">
      <c r="A42" s="222"/>
    </row>
    <row r="43" ht="12.75">
      <c r="A43" s="13"/>
    </row>
    <row r="44" ht="12.75">
      <c r="A44" s="13"/>
    </row>
    <row r="45" ht="12.75">
      <c r="A45" s="13" t="s">
        <v>122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2" t="s">
        <v>823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</row>
    <row r="5" spans="1:14" ht="22.5" customHeight="1" thickBot="1">
      <c r="A5" s="431" t="s">
        <v>186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64"/>
    </row>
    <row r="6" spans="1:14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435" t="s">
        <v>187</v>
      </c>
      <c r="B8" s="450" t="s">
        <v>133</v>
      </c>
      <c r="C8" s="451"/>
      <c r="D8" s="451"/>
      <c r="E8" s="451"/>
      <c r="F8" s="451"/>
      <c r="G8" s="451"/>
      <c r="H8" s="451"/>
      <c r="I8" s="451"/>
      <c r="J8" s="452"/>
      <c r="K8" s="82"/>
      <c r="L8" s="450" t="s">
        <v>134</v>
      </c>
      <c r="M8" s="451"/>
      <c r="N8" s="452"/>
    </row>
    <row r="9" spans="1:14" ht="18.75" customHeight="1">
      <c r="A9" s="436"/>
      <c r="B9" s="442" t="s">
        <v>335</v>
      </c>
      <c r="C9" s="455"/>
      <c r="D9" s="455"/>
      <c r="E9" s="455"/>
      <c r="F9" s="443"/>
      <c r="G9" s="422" t="s">
        <v>336</v>
      </c>
      <c r="H9" s="422" t="s">
        <v>337</v>
      </c>
      <c r="I9" s="422" t="s">
        <v>338</v>
      </c>
      <c r="J9" s="422" t="s">
        <v>339</v>
      </c>
      <c r="K9" s="82"/>
      <c r="L9" s="422" t="s">
        <v>340</v>
      </c>
      <c r="M9" s="422" t="s">
        <v>341</v>
      </c>
      <c r="N9" s="422" t="s">
        <v>342</v>
      </c>
    </row>
    <row r="10" spans="1:14" ht="21" customHeight="1">
      <c r="A10" s="436"/>
      <c r="B10" s="422" t="s">
        <v>227</v>
      </c>
      <c r="C10" s="422" t="s">
        <v>276</v>
      </c>
      <c r="D10" s="422" t="s">
        <v>343</v>
      </c>
      <c r="E10" s="422" t="s">
        <v>344</v>
      </c>
      <c r="F10" s="422" t="s">
        <v>345</v>
      </c>
      <c r="G10" s="439" t="s">
        <v>288</v>
      </c>
      <c r="H10" s="439"/>
      <c r="I10" s="439"/>
      <c r="J10" s="439" t="s">
        <v>288</v>
      </c>
      <c r="K10" s="82"/>
      <c r="L10" s="439" t="s">
        <v>288</v>
      </c>
      <c r="M10" s="439" t="s">
        <v>288</v>
      </c>
      <c r="N10" s="439" t="s">
        <v>288</v>
      </c>
    </row>
    <row r="11" spans="1:14" ht="19.5" customHeight="1">
      <c r="A11" s="437"/>
      <c r="B11" s="426"/>
      <c r="C11" s="426"/>
      <c r="D11" s="426"/>
      <c r="E11" s="426"/>
      <c r="F11" s="426"/>
      <c r="G11" s="441" t="s">
        <v>294</v>
      </c>
      <c r="H11" s="441"/>
      <c r="I11" s="441"/>
      <c r="J11" s="441" t="s">
        <v>294</v>
      </c>
      <c r="K11" s="82"/>
      <c r="L11" s="441" t="s">
        <v>294</v>
      </c>
      <c r="M11" s="441" t="s">
        <v>294</v>
      </c>
      <c r="N11" s="441" t="s">
        <v>294</v>
      </c>
    </row>
    <row r="12" spans="1:14" ht="12.75">
      <c r="A12" s="202"/>
      <c r="B12" s="202"/>
      <c r="C12" s="202"/>
      <c r="D12" s="202"/>
      <c r="E12" s="202"/>
      <c r="F12" s="202"/>
      <c r="G12" s="229"/>
      <c r="H12" s="229"/>
      <c r="I12" s="229"/>
      <c r="J12" s="229"/>
      <c r="K12" s="229"/>
      <c r="L12" s="229"/>
      <c r="M12" s="229"/>
      <c r="N12" s="229"/>
    </row>
    <row r="13" spans="1:14" ht="13.5" thickBot="1">
      <c r="A13" s="13"/>
      <c r="B13" s="236"/>
      <c r="C13" s="236"/>
      <c r="D13" s="236"/>
      <c r="E13" s="236"/>
      <c r="F13" s="236"/>
      <c r="G13" s="169"/>
      <c r="H13" s="169"/>
      <c r="I13" s="169"/>
      <c r="J13" s="169"/>
      <c r="K13" s="82"/>
      <c r="L13" s="202"/>
      <c r="M13" s="229"/>
      <c r="N13" s="229"/>
    </row>
    <row r="14" spans="1:14" ht="12.75">
      <c r="A14" s="204" t="s">
        <v>198</v>
      </c>
      <c r="B14" s="205">
        <v>27901</v>
      </c>
      <c r="C14" s="205">
        <v>25324</v>
      </c>
      <c r="D14" s="205">
        <v>624</v>
      </c>
      <c r="E14" s="205">
        <v>1306</v>
      </c>
      <c r="F14" s="205">
        <v>647</v>
      </c>
      <c r="G14" s="205">
        <v>3577</v>
      </c>
      <c r="H14" s="205">
        <v>269</v>
      </c>
      <c r="I14" s="205">
        <v>0</v>
      </c>
      <c r="J14" s="205">
        <v>0</v>
      </c>
      <c r="K14" s="82"/>
      <c r="L14" s="205">
        <v>3271</v>
      </c>
      <c r="M14" s="205">
        <v>-1676</v>
      </c>
      <c r="N14" s="205">
        <v>0</v>
      </c>
    </row>
    <row r="15" spans="1:14" ht="12.75">
      <c r="A15" s="207" t="s">
        <v>199</v>
      </c>
      <c r="B15" s="208">
        <v>46541</v>
      </c>
      <c r="C15" s="208">
        <v>49132</v>
      </c>
      <c r="D15" s="208">
        <v>-1584</v>
      </c>
      <c r="E15" s="208">
        <v>-2331</v>
      </c>
      <c r="F15" s="208">
        <v>1324</v>
      </c>
      <c r="G15" s="208">
        <v>-36177</v>
      </c>
      <c r="H15" s="208">
        <v>5273</v>
      </c>
      <c r="I15" s="208">
        <v>370</v>
      </c>
      <c r="J15" s="208">
        <v>579</v>
      </c>
      <c r="K15" s="82"/>
      <c r="L15" s="208">
        <v>58160</v>
      </c>
      <c r="M15" s="208">
        <v>-2872</v>
      </c>
      <c r="N15" s="208">
        <v>0</v>
      </c>
    </row>
    <row r="16" spans="1:14" ht="12.75">
      <c r="A16" s="207" t="s">
        <v>200</v>
      </c>
      <c r="B16" s="208">
        <v>8313</v>
      </c>
      <c r="C16" s="208">
        <v>8647</v>
      </c>
      <c r="D16" s="208">
        <v>-657</v>
      </c>
      <c r="E16" s="208">
        <v>43</v>
      </c>
      <c r="F16" s="208">
        <v>280</v>
      </c>
      <c r="G16" s="208">
        <v>-2779</v>
      </c>
      <c r="H16" s="208">
        <v>2899</v>
      </c>
      <c r="I16" s="208">
        <v>1367</v>
      </c>
      <c r="J16" s="208">
        <v>0</v>
      </c>
      <c r="K16" s="82"/>
      <c r="L16" s="208">
        <v>4063</v>
      </c>
      <c r="M16" s="208">
        <v>0</v>
      </c>
      <c r="N16" s="208">
        <v>0</v>
      </c>
    </row>
    <row r="17" spans="1:14" ht="12.75">
      <c r="A17" s="207" t="s">
        <v>201</v>
      </c>
      <c r="B17" s="208">
        <v>17973</v>
      </c>
      <c r="C17" s="208">
        <v>14608</v>
      </c>
      <c r="D17" s="208">
        <v>-1219</v>
      </c>
      <c r="E17" s="208">
        <v>1846</v>
      </c>
      <c r="F17" s="208">
        <v>2738</v>
      </c>
      <c r="G17" s="208">
        <v>-3148</v>
      </c>
      <c r="H17" s="208">
        <v>9293</v>
      </c>
      <c r="I17" s="208">
        <v>-112</v>
      </c>
      <c r="J17" s="208">
        <v>2675</v>
      </c>
      <c r="K17" s="82"/>
      <c r="L17" s="208">
        <v>39551</v>
      </c>
      <c r="M17" s="208">
        <v>-9133</v>
      </c>
      <c r="N17" s="208">
        <v>360</v>
      </c>
    </row>
    <row r="18" spans="1:14" ht="12.75">
      <c r="A18" s="207" t="s">
        <v>202</v>
      </c>
      <c r="B18" s="208">
        <v>70420</v>
      </c>
      <c r="C18" s="208">
        <v>67353</v>
      </c>
      <c r="D18" s="208">
        <v>-5146</v>
      </c>
      <c r="E18" s="208">
        <v>8213</v>
      </c>
      <c r="F18" s="208">
        <v>0</v>
      </c>
      <c r="G18" s="208">
        <v>-47792</v>
      </c>
      <c r="H18" s="208">
        <v>5413</v>
      </c>
      <c r="I18" s="208">
        <v>0</v>
      </c>
      <c r="J18" s="208">
        <v>-242</v>
      </c>
      <c r="K18" s="82"/>
      <c r="L18" s="208">
        <v>74828</v>
      </c>
      <c r="M18" s="208">
        <v>-12016</v>
      </c>
      <c r="N18" s="208">
        <v>-2691</v>
      </c>
    </row>
    <row r="19" spans="1:14" ht="12.75">
      <c r="A19" s="210" t="s">
        <v>203</v>
      </c>
      <c r="B19" s="211">
        <v>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82"/>
      <c r="L19" s="211">
        <v>-16</v>
      </c>
      <c r="M19" s="211">
        <v>0</v>
      </c>
      <c r="N19" s="211">
        <v>0</v>
      </c>
    </row>
    <row r="20" spans="1:14" ht="12.75">
      <c r="A20" s="210" t="s">
        <v>204</v>
      </c>
      <c r="B20" s="211">
        <v>65984</v>
      </c>
      <c r="C20" s="211">
        <v>58262</v>
      </c>
      <c r="D20" s="211">
        <v>-230</v>
      </c>
      <c r="E20" s="211">
        <v>2508</v>
      </c>
      <c r="F20" s="211">
        <v>5444</v>
      </c>
      <c r="G20" s="211">
        <v>-7946</v>
      </c>
      <c r="H20" s="211">
        <v>4619</v>
      </c>
      <c r="I20" s="211">
        <v>73</v>
      </c>
      <c r="J20" s="211">
        <v>12685</v>
      </c>
      <c r="K20" s="82"/>
      <c r="L20" s="211">
        <v>35462</v>
      </c>
      <c r="M20" s="211">
        <v>-2183</v>
      </c>
      <c r="N20" s="211">
        <v>-27746</v>
      </c>
    </row>
    <row r="21" spans="1:14" ht="12.75">
      <c r="A21" s="210" t="s">
        <v>205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2802</v>
      </c>
      <c r="H21" s="211">
        <v>0</v>
      </c>
      <c r="I21" s="211">
        <v>267</v>
      </c>
      <c r="J21" s="211">
        <v>0</v>
      </c>
      <c r="K21" s="82"/>
      <c r="L21" s="211">
        <v>-1565</v>
      </c>
      <c r="M21" s="211">
        <v>0</v>
      </c>
      <c r="N21" s="211">
        <v>0</v>
      </c>
    </row>
    <row r="22" spans="1:14" ht="12.75">
      <c r="A22" s="210" t="s">
        <v>206</v>
      </c>
      <c r="B22" s="211">
        <v>8023</v>
      </c>
      <c r="C22" s="211">
        <v>6644</v>
      </c>
      <c r="D22" s="211">
        <v>50</v>
      </c>
      <c r="E22" s="211">
        <v>184</v>
      </c>
      <c r="F22" s="211">
        <v>1145</v>
      </c>
      <c r="G22" s="211">
        <v>-1419</v>
      </c>
      <c r="H22" s="211">
        <v>9</v>
      </c>
      <c r="I22" s="211">
        <v>141</v>
      </c>
      <c r="J22" s="211">
        <v>116</v>
      </c>
      <c r="K22" s="82"/>
      <c r="L22" s="211">
        <v>947</v>
      </c>
      <c r="M22" s="211">
        <v>0</v>
      </c>
      <c r="N22" s="211">
        <v>0</v>
      </c>
    </row>
    <row r="23" spans="1:14" ht="12.75">
      <c r="A23" s="210" t="s">
        <v>207</v>
      </c>
      <c r="B23" s="211">
        <v>10995</v>
      </c>
      <c r="C23" s="211">
        <v>10748</v>
      </c>
      <c r="D23" s="211">
        <v>266</v>
      </c>
      <c r="E23" s="211">
        <v>-19</v>
      </c>
      <c r="F23" s="211">
        <v>0</v>
      </c>
      <c r="G23" s="211">
        <v>-3239</v>
      </c>
      <c r="H23" s="211">
        <v>0</v>
      </c>
      <c r="I23" s="211">
        <v>0</v>
      </c>
      <c r="J23" s="211">
        <v>-4</v>
      </c>
      <c r="K23" s="82"/>
      <c r="L23" s="211">
        <v>1800</v>
      </c>
      <c r="M23" s="211">
        <v>0</v>
      </c>
      <c r="N23" s="211">
        <v>0</v>
      </c>
    </row>
    <row r="24" spans="1:14" ht="12.75">
      <c r="A24" s="213" t="s">
        <v>208</v>
      </c>
      <c r="B24" s="208">
        <v>2358</v>
      </c>
      <c r="C24" s="208">
        <v>1562</v>
      </c>
      <c r="D24" s="208">
        <v>667</v>
      </c>
      <c r="E24" s="208">
        <v>-1</v>
      </c>
      <c r="F24" s="208">
        <v>130</v>
      </c>
      <c r="G24" s="208">
        <v>8838</v>
      </c>
      <c r="H24" s="208">
        <v>506</v>
      </c>
      <c r="I24" s="208">
        <v>4323</v>
      </c>
      <c r="J24" s="208">
        <v>0</v>
      </c>
      <c r="K24" s="82"/>
      <c r="L24" s="208">
        <v>14767</v>
      </c>
      <c r="M24" s="208">
        <v>-60</v>
      </c>
      <c r="N24" s="208">
        <v>0</v>
      </c>
    </row>
    <row r="25" spans="1:14" ht="12.75">
      <c r="A25" s="207" t="s">
        <v>209</v>
      </c>
      <c r="B25" s="208">
        <v>122</v>
      </c>
      <c r="C25" s="208">
        <v>0</v>
      </c>
      <c r="D25" s="208">
        <v>0</v>
      </c>
      <c r="E25" s="208">
        <v>0</v>
      </c>
      <c r="F25" s="208">
        <v>122</v>
      </c>
      <c r="G25" s="208">
        <v>0</v>
      </c>
      <c r="H25" s="208">
        <v>3</v>
      </c>
      <c r="I25" s="208">
        <v>-12</v>
      </c>
      <c r="J25" s="208">
        <v>-2</v>
      </c>
      <c r="K25" s="82"/>
      <c r="L25" s="208">
        <v>-10</v>
      </c>
      <c r="M25" s="208">
        <v>0</v>
      </c>
      <c r="N25" s="208">
        <v>0</v>
      </c>
    </row>
    <row r="26" spans="1:14" ht="12.75">
      <c r="A26" s="207" t="s">
        <v>210</v>
      </c>
      <c r="B26" s="208">
        <v>16847</v>
      </c>
      <c r="C26" s="208">
        <v>15124</v>
      </c>
      <c r="D26" s="208">
        <v>-970</v>
      </c>
      <c r="E26" s="208">
        <v>1278</v>
      </c>
      <c r="F26" s="208">
        <v>1415</v>
      </c>
      <c r="G26" s="208">
        <v>-1980</v>
      </c>
      <c r="H26" s="208">
        <v>-152</v>
      </c>
      <c r="I26" s="208">
        <v>0</v>
      </c>
      <c r="J26" s="208">
        <v>0</v>
      </c>
      <c r="K26" s="82"/>
      <c r="L26" s="208">
        <v>3868</v>
      </c>
      <c r="M26" s="208">
        <v>0</v>
      </c>
      <c r="N26" s="208">
        <v>0</v>
      </c>
    </row>
    <row r="27" spans="1:14" ht="12.75">
      <c r="A27" s="207" t="s">
        <v>211</v>
      </c>
      <c r="B27" s="208">
        <v>1961</v>
      </c>
      <c r="C27" s="208">
        <v>1363</v>
      </c>
      <c r="D27" s="208">
        <v>13</v>
      </c>
      <c r="E27" s="208">
        <v>54</v>
      </c>
      <c r="F27" s="208">
        <v>531</v>
      </c>
      <c r="G27" s="208">
        <v>50</v>
      </c>
      <c r="H27" s="208">
        <v>-11</v>
      </c>
      <c r="I27" s="208">
        <v>0</v>
      </c>
      <c r="J27" s="208">
        <v>4</v>
      </c>
      <c r="K27" s="82"/>
      <c r="L27" s="208">
        <v>-9</v>
      </c>
      <c r="M27" s="208">
        <v>3</v>
      </c>
      <c r="N27" s="208">
        <v>0</v>
      </c>
    </row>
    <row r="28" spans="1:14" ht="12.75">
      <c r="A28" s="207" t="s">
        <v>212</v>
      </c>
      <c r="B28" s="208">
        <v>36790</v>
      </c>
      <c r="C28" s="208">
        <v>22254</v>
      </c>
      <c r="D28" s="208">
        <v>218</v>
      </c>
      <c r="E28" s="208">
        <v>1082</v>
      </c>
      <c r="F28" s="208">
        <v>13236</v>
      </c>
      <c r="G28" s="208">
        <v>-92229</v>
      </c>
      <c r="H28" s="208">
        <v>-1371</v>
      </c>
      <c r="I28" s="208">
        <v>2898</v>
      </c>
      <c r="J28" s="208">
        <v>819</v>
      </c>
      <c r="K28" s="82"/>
      <c r="L28" s="208">
        <v>255264</v>
      </c>
      <c r="M28" s="208">
        <v>-3838</v>
      </c>
      <c r="N28" s="208">
        <v>-120902</v>
      </c>
    </row>
    <row r="29" spans="1:14" ht="12.75">
      <c r="A29" s="210" t="s">
        <v>213</v>
      </c>
      <c r="B29" s="211">
        <v>19758</v>
      </c>
      <c r="C29" s="211">
        <v>14775</v>
      </c>
      <c r="D29" s="211">
        <v>-621</v>
      </c>
      <c r="E29" s="211">
        <v>2150</v>
      </c>
      <c r="F29" s="211">
        <v>3454</v>
      </c>
      <c r="G29" s="211">
        <v>1265</v>
      </c>
      <c r="H29" s="211">
        <v>2633</v>
      </c>
      <c r="I29" s="211">
        <v>0</v>
      </c>
      <c r="J29" s="211">
        <v>1747</v>
      </c>
      <c r="K29" s="82"/>
      <c r="L29" s="211">
        <v>7045</v>
      </c>
      <c r="M29" s="211">
        <v>-1953</v>
      </c>
      <c r="N29" s="211">
        <v>0</v>
      </c>
    </row>
    <row r="30" spans="1:14" ht="12.75">
      <c r="A30" s="210" t="s">
        <v>214</v>
      </c>
      <c r="B30" s="211">
        <v>18053</v>
      </c>
      <c r="C30" s="211">
        <v>10191</v>
      </c>
      <c r="D30" s="211">
        <v>12989</v>
      </c>
      <c r="E30" s="211">
        <v>-6174</v>
      </c>
      <c r="F30" s="211">
        <v>1047</v>
      </c>
      <c r="G30" s="211">
        <v>22927</v>
      </c>
      <c r="H30" s="211">
        <v>5145</v>
      </c>
      <c r="I30" s="211">
        <v>5608</v>
      </c>
      <c r="J30" s="211">
        <v>94</v>
      </c>
      <c r="K30" s="82"/>
      <c r="L30" s="211">
        <v>30109</v>
      </c>
      <c r="M30" s="211">
        <v>-3576</v>
      </c>
      <c r="N30" s="211">
        <v>2053</v>
      </c>
    </row>
    <row r="31" spans="1:14" ht="12.75">
      <c r="A31" s="210" t="s">
        <v>215</v>
      </c>
      <c r="B31" s="211">
        <v>11537</v>
      </c>
      <c r="C31" s="211">
        <v>10684</v>
      </c>
      <c r="D31" s="211">
        <v>-1676</v>
      </c>
      <c r="E31" s="211">
        <v>2529</v>
      </c>
      <c r="F31" s="211">
        <v>0</v>
      </c>
      <c r="G31" s="211">
        <v>6583</v>
      </c>
      <c r="H31" s="211">
        <v>0</v>
      </c>
      <c r="I31" s="211">
        <v>0</v>
      </c>
      <c r="J31" s="211">
        <v>0</v>
      </c>
      <c r="K31" s="82"/>
      <c r="L31" s="211">
        <v>-1672</v>
      </c>
      <c r="M31" s="211">
        <v>-1</v>
      </c>
      <c r="N31" s="211">
        <v>0</v>
      </c>
    </row>
    <row r="32" spans="1:14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82"/>
      <c r="L32" s="211">
        <v>-10588</v>
      </c>
      <c r="M32" s="211">
        <v>0</v>
      </c>
      <c r="N32" s="211">
        <v>0</v>
      </c>
    </row>
    <row r="33" spans="1:14" ht="12.75">
      <c r="A33" s="207" t="s">
        <v>217</v>
      </c>
      <c r="B33" s="208">
        <v>1468</v>
      </c>
      <c r="C33" s="208">
        <v>1407</v>
      </c>
      <c r="D33" s="208">
        <v>26</v>
      </c>
      <c r="E33" s="208">
        <v>35</v>
      </c>
      <c r="F33" s="208">
        <v>0</v>
      </c>
      <c r="G33" s="208">
        <v>-2989</v>
      </c>
      <c r="H33" s="208">
        <v>1003</v>
      </c>
      <c r="I33" s="208">
        <v>-64</v>
      </c>
      <c r="J33" s="208">
        <v>93</v>
      </c>
      <c r="K33" s="82"/>
      <c r="L33" s="208">
        <v>7287</v>
      </c>
      <c r="M33" s="208">
        <v>-305</v>
      </c>
      <c r="N33" s="208">
        <v>0</v>
      </c>
    </row>
    <row r="34" spans="1:14" ht="12.75">
      <c r="A34" s="207" t="s">
        <v>218</v>
      </c>
      <c r="B34" s="208">
        <v>2765</v>
      </c>
      <c r="C34" s="208">
        <v>2726</v>
      </c>
      <c r="D34" s="208">
        <v>-531</v>
      </c>
      <c r="E34" s="208">
        <v>570</v>
      </c>
      <c r="F34" s="208">
        <v>0</v>
      </c>
      <c r="G34" s="208">
        <v>11742</v>
      </c>
      <c r="H34" s="208">
        <v>0</v>
      </c>
      <c r="I34" s="208">
        <v>0</v>
      </c>
      <c r="J34" s="208">
        <v>0</v>
      </c>
      <c r="K34" s="82"/>
      <c r="L34" s="208">
        <v>-606</v>
      </c>
      <c r="M34" s="208">
        <v>0</v>
      </c>
      <c r="N34" s="208">
        <v>0</v>
      </c>
    </row>
    <row r="35" spans="1:14" ht="12.75">
      <c r="A35" s="207" t="s">
        <v>219</v>
      </c>
      <c r="B35" s="208">
        <v>1291</v>
      </c>
      <c r="C35" s="208">
        <v>1286</v>
      </c>
      <c r="D35" s="208">
        <v>2</v>
      </c>
      <c r="E35" s="208">
        <v>3</v>
      </c>
      <c r="F35" s="208">
        <v>0</v>
      </c>
      <c r="G35" s="208">
        <v>-5856</v>
      </c>
      <c r="H35" s="208">
        <v>0</v>
      </c>
      <c r="I35" s="208">
        <v>0</v>
      </c>
      <c r="J35" s="208">
        <v>494</v>
      </c>
      <c r="K35" s="82"/>
      <c r="L35" s="208">
        <v>12591</v>
      </c>
      <c r="M35" s="208">
        <v>-1607</v>
      </c>
      <c r="N35" s="208">
        <v>-12221</v>
      </c>
    </row>
    <row r="36" spans="1:14" ht="12.75">
      <c r="A36" s="213" t="s">
        <v>220</v>
      </c>
      <c r="B36" s="208">
        <v>6222</v>
      </c>
      <c r="C36" s="208">
        <v>5013</v>
      </c>
      <c r="D36" s="208">
        <v>-323</v>
      </c>
      <c r="E36" s="208">
        <v>605</v>
      </c>
      <c r="F36" s="208">
        <v>927</v>
      </c>
      <c r="G36" s="208">
        <v>-28410</v>
      </c>
      <c r="H36" s="208">
        <v>621</v>
      </c>
      <c r="I36" s="208">
        <v>16628</v>
      </c>
      <c r="J36" s="208">
        <v>-44</v>
      </c>
      <c r="K36" s="82"/>
      <c r="L36" s="208">
        <v>27958</v>
      </c>
      <c r="M36" s="208">
        <v>-440</v>
      </c>
      <c r="N36" s="208">
        <v>0</v>
      </c>
    </row>
    <row r="37" spans="1:14" ht="13.5" thickBot="1">
      <c r="A37" s="214" t="s">
        <v>221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-374</v>
      </c>
      <c r="H37" s="215">
        <v>0</v>
      </c>
      <c r="I37" s="215">
        <v>0</v>
      </c>
      <c r="J37" s="215">
        <v>0</v>
      </c>
      <c r="K37" s="82"/>
      <c r="L37" s="215">
        <v>1401</v>
      </c>
      <c r="M37" s="215">
        <v>0</v>
      </c>
      <c r="N37" s="215">
        <v>0</v>
      </c>
    </row>
    <row r="38" spans="1:14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13"/>
      <c r="M38" s="13"/>
      <c r="N38" s="13"/>
    </row>
    <row r="39" spans="1:14" ht="13.5" thickBot="1">
      <c r="A39" s="218" t="s">
        <v>0</v>
      </c>
      <c r="B39" s="219">
        <v>375322</v>
      </c>
      <c r="C39" s="219">
        <v>327103</v>
      </c>
      <c r="D39" s="219">
        <v>1898</v>
      </c>
      <c r="E39" s="219">
        <v>13881</v>
      </c>
      <c r="F39" s="219">
        <v>32440</v>
      </c>
      <c r="G39" s="219">
        <v>-176554</v>
      </c>
      <c r="H39" s="219">
        <v>36152</v>
      </c>
      <c r="I39" s="219">
        <v>31487</v>
      </c>
      <c r="J39" s="219">
        <v>19014</v>
      </c>
      <c r="K39" s="82"/>
      <c r="L39" s="219">
        <v>563906</v>
      </c>
      <c r="M39" s="219">
        <v>-39657</v>
      </c>
      <c r="N39" s="219">
        <v>-161147</v>
      </c>
    </row>
    <row r="40" spans="1:1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4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ht="12.75">
      <c r="A44" s="13" t="s">
        <v>122</v>
      </c>
    </row>
  </sheetData>
  <sheetProtection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2" t="s">
        <v>822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31" t="s">
        <v>346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64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35" t="s">
        <v>187</v>
      </c>
      <c r="B8" s="450" t="s">
        <v>226</v>
      </c>
      <c r="C8" s="451"/>
      <c r="D8" s="451"/>
      <c r="E8" s="451"/>
      <c r="F8" s="451"/>
      <c r="G8" s="451"/>
      <c r="H8" s="451"/>
      <c r="I8" s="452"/>
      <c r="J8" s="483" t="s">
        <v>104</v>
      </c>
      <c r="K8" s="483" t="s">
        <v>347</v>
      </c>
      <c r="L8" s="239"/>
      <c r="M8" s="483" t="s">
        <v>95</v>
      </c>
      <c r="N8" s="483" t="s">
        <v>348</v>
      </c>
      <c r="O8" s="483" t="s">
        <v>99</v>
      </c>
    </row>
    <row r="9" spans="1:15" ht="12.75" customHeight="1">
      <c r="A9" s="436"/>
      <c r="B9" s="472" t="s">
        <v>227</v>
      </c>
      <c r="C9" s="422" t="s">
        <v>266</v>
      </c>
      <c r="D9" s="450" t="s">
        <v>168</v>
      </c>
      <c r="E9" s="451"/>
      <c r="F9" s="451"/>
      <c r="G9" s="451"/>
      <c r="H9" s="451"/>
      <c r="I9" s="452"/>
      <c r="J9" s="484"/>
      <c r="K9" s="484"/>
      <c r="L9" s="239"/>
      <c r="M9" s="484"/>
      <c r="N9" s="484"/>
      <c r="O9" s="484"/>
    </row>
    <row r="10" spans="1:15" ht="14.25" customHeight="1">
      <c r="A10" s="436"/>
      <c r="B10" s="482"/>
      <c r="C10" s="439"/>
      <c r="D10" s="472" t="s">
        <v>227</v>
      </c>
      <c r="E10" s="450" t="s">
        <v>161</v>
      </c>
      <c r="F10" s="451"/>
      <c r="G10" s="451"/>
      <c r="H10" s="452"/>
      <c r="I10" s="472" t="s">
        <v>162</v>
      </c>
      <c r="J10" s="484"/>
      <c r="K10" s="484"/>
      <c r="L10" s="239"/>
      <c r="M10" s="484"/>
      <c r="N10" s="484"/>
      <c r="O10" s="484"/>
    </row>
    <row r="11" spans="1:15" ht="27" customHeight="1">
      <c r="A11" s="437"/>
      <c r="B11" s="473"/>
      <c r="C11" s="441"/>
      <c r="D11" s="473"/>
      <c r="E11" s="240" t="s">
        <v>227</v>
      </c>
      <c r="F11" s="240" t="s">
        <v>239</v>
      </c>
      <c r="G11" s="240" t="s">
        <v>240</v>
      </c>
      <c r="H11" s="240" t="s">
        <v>241</v>
      </c>
      <c r="I11" s="473"/>
      <c r="J11" s="485"/>
      <c r="K11" s="485"/>
      <c r="L11" s="239"/>
      <c r="M11" s="485"/>
      <c r="N11" s="485"/>
      <c r="O11" s="485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198</v>
      </c>
      <c r="B14" s="241">
        <v>1.5542215737525789</v>
      </c>
      <c r="C14" s="241">
        <v>1.534436057471389</v>
      </c>
      <c r="D14" s="241">
        <v>1.4995169697904487</v>
      </c>
      <c r="E14" s="241">
        <v>0.9823418051806865</v>
      </c>
      <c r="F14" s="241">
        <v>2.010905106923322</v>
      </c>
      <c r="G14" s="241">
        <v>-1.7881472148807531</v>
      </c>
      <c r="H14" s="241">
        <v>-0.11903025338710904</v>
      </c>
      <c r="I14" s="241">
        <v>1.6601921752227744</v>
      </c>
      <c r="J14" s="241">
        <v>1.4903395430940325</v>
      </c>
      <c r="K14" s="241">
        <v>-0.6479597745732812</v>
      </c>
      <c r="L14" s="230"/>
      <c r="M14" s="241">
        <v>-0.45089700294455026</v>
      </c>
      <c r="N14" s="241">
        <v>-11.629636853127312</v>
      </c>
      <c r="O14" s="241">
        <v>-26.35201675887966</v>
      </c>
    </row>
    <row r="15" spans="1:15" ht="12.75">
      <c r="A15" s="207" t="s">
        <v>199</v>
      </c>
      <c r="B15" s="242">
        <v>0.9967914074243467</v>
      </c>
      <c r="C15" s="242">
        <v>0.8818118384255946</v>
      </c>
      <c r="D15" s="242">
        <v>1.0792667827601132</v>
      </c>
      <c r="E15" s="242">
        <v>0.7832678374501523</v>
      </c>
      <c r="F15" s="242">
        <v>0.6617928526134742</v>
      </c>
      <c r="G15" s="242">
        <v>1.1608913560985812</v>
      </c>
      <c r="H15" s="242">
        <v>1.7211264257275039</v>
      </c>
      <c r="I15" s="242">
        <v>1.2218042976616328</v>
      </c>
      <c r="J15" s="242">
        <v>1.4825537097501895</v>
      </c>
      <c r="K15" s="242">
        <v>-0.40741104347084</v>
      </c>
      <c r="L15" s="230"/>
      <c r="M15" s="242">
        <v>2.3167903226885223</v>
      </c>
      <c r="N15" s="242">
        <v>-2.654368828497644</v>
      </c>
      <c r="O15" s="242">
        <v>-1.311654817793162</v>
      </c>
    </row>
    <row r="16" spans="1:15" ht="12.75">
      <c r="A16" s="207" t="s">
        <v>200</v>
      </c>
      <c r="B16" s="242">
        <v>3.4507709791371743</v>
      </c>
      <c r="C16" s="242">
        <v>4.718452765082004</v>
      </c>
      <c r="D16" s="242">
        <v>1.2042041747434062</v>
      </c>
      <c r="E16" s="242">
        <v>0.7555493054744122</v>
      </c>
      <c r="F16" s="242">
        <v>0.7833499274342959</v>
      </c>
      <c r="G16" s="242">
        <v>-1.5808427813847947</v>
      </c>
      <c r="H16" s="242">
        <v>5.561542739515901</v>
      </c>
      <c r="I16" s="242">
        <v>1.7688483232735752</v>
      </c>
      <c r="J16" s="242">
        <v>4.752578572702637</v>
      </c>
      <c r="K16" s="242">
        <v>3.2074168182949725</v>
      </c>
      <c r="L16" s="230"/>
      <c r="M16" s="242">
        <v>-8.90469399177114</v>
      </c>
      <c r="N16" s="242">
        <v>4.3028490560957255</v>
      </c>
      <c r="O16" s="242">
        <v>0.07575187742163703</v>
      </c>
    </row>
    <row r="17" spans="1:15" ht="12.75">
      <c r="A17" s="207" t="s">
        <v>201</v>
      </c>
      <c r="B17" s="242">
        <v>0.36603966885875305</v>
      </c>
      <c r="C17" s="242">
        <v>-0.04894276466258507</v>
      </c>
      <c r="D17" s="242">
        <v>1.1196602889022245</v>
      </c>
      <c r="E17" s="242">
        <v>1.4172375398742387</v>
      </c>
      <c r="F17" s="242">
        <v>0.8189045788444149</v>
      </c>
      <c r="G17" s="242">
        <v>3.5686361569714053</v>
      </c>
      <c r="H17" s="242">
        <v>0.44270720414858467</v>
      </c>
      <c r="I17" s="242">
        <v>0.9214429034464455</v>
      </c>
      <c r="J17" s="242">
        <v>1.1898853233113016</v>
      </c>
      <c r="K17" s="242">
        <v>1.2223266083002837</v>
      </c>
      <c r="L17" s="230"/>
      <c r="M17" s="242">
        <v>-1.6793700436761094</v>
      </c>
      <c r="N17" s="242">
        <v>0.7191626185628408</v>
      </c>
      <c r="O17" s="242">
        <v>8.181161244601443</v>
      </c>
    </row>
    <row r="18" spans="1:15" ht="12.75">
      <c r="A18" s="207" t="s">
        <v>202</v>
      </c>
      <c r="B18" s="242">
        <v>1.382994745417876</v>
      </c>
      <c r="C18" s="242">
        <v>1.639818209089361</v>
      </c>
      <c r="D18" s="242">
        <v>0.7082212346049666</v>
      </c>
      <c r="E18" s="242">
        <v>0.5532269301776305</v>
      </c>
      <c r="F18" s="242">
        <v>0.5323080782658085</v>
      </c>
      <c r="G18" s="242">
        <v>0.5665942554633929</v>
      </c>
      <c r="H18" s="242">
        <v>0.8388390846441274</v>
      </c>
      <c r="I18" s="242">
        <v>0.809747158970775</v>
      </c>
      <c r="J18" s="242">
        <v>1.5889506886079818</v>
      </c>
      <c r="K18" s="242">
        <v>-0.16358836584809966</v>
      </c>
      <c r="L18" s="230"/>
      <c r="M18" s="242">
        <v>3.926319961896585</v>
      </c>
      <c r="N18" s="242">
        <v>-1.6074284373201908</v>
      </c>
      <c r="O18" s="242">
        <v>1.6204410247665058</v>
      </c>
    </row>
    <row r="19" spans="1:15" ht="12.75">
      <c r="A19" s="210" t="s">
        <v>203</v>
      </c>
      <c r="B19" s="243">
        <v>-12.619177766135426</v>
      </c>
      <c r="C19" s="243">
        <v>-12.734693229850425</v>
      </c>
      <c r="D19" s="243">
        <v>-0.6479597745732812</v>
      </c>
      <c r="E19" s="243">
        <v>-0.6479597745732812</v>
      </c>
      <c r="F19" s="243">
        <v>-0.6479597745732812</v>
      </c>
      <c r="G19" s="243" t="s">
        <v>372</v>
      </c>
      <c r="H19" s="243" t="s">
        <v>372</v>
      </c>
      <c r="I19" s="243" t="s">
        <v>372</v>
      </c>
      <c r="J19" s="243">
        <v>-8.15531128402398</v>
      </c>
      <c r="K19" s="243">
        <v>-4.905904355662994</v>
      </c>
      <c r="L19" s="230"/>
      <c r="M19" s="243">
        <v>-2.5335845441761484</v>
      </c>
      <c r="N19" s="243">
        <v>-0.647959774573259</v>
      </c>
      <c r="O19" s="243">
        <v>-0.6479597745732812</v>
      </c>
    </row>
    <row r="20" spans="1:15" ht="12.75">
      <c r="A20" s="210" t="s">
        <v>204</v>
      </c>
      <c r="B20" s="243">
        <v>1.5844259577146413</v>
      </c>
      <c r="C20" s="243">
        <v>2.751704779858266</v>
      </c>
      <c r="D20" s="243">
        <v>0.28964103633466465</v>
      </c>
      <c r="E20" s="243">
        <v>0.3527395576731873</v>
      </c>
      <c r="F20" s="243">
        <v>0.31402310367256714</v>
      </c>
      <c r="G20" s="243">
        <v>0.09782569073424341</v>
      </c>
      <c r="H20" s="243">
        <v>1.6879811411821377</v>
      </c>
      <c r="I20" s="243">
        <v>0.2730554067116975</v>
      </c>
      <c r="J20" s="243">
        <v>0.7115197869207668</v>
      </c>
      <c r="K20" s="243">
        <v>3.570780376680771</v>
      </c>
      <c r="L20" s="230"/>
      <c r="M20" s="243">
        <v>7.343668590517849</v>
      </c>
      <c r="N20" s="243">
        <v>-1.4500749418615344</v>
      </c>
      <c r="O20" s="243">
        <v>0.3512582898122618</v>
      </c>
    </row>
    <row r="21" spans="1:15" ht="12.75">
      <c r="A21" s="210" t="s">
        <v>205</v>
      </c>
      <c r="B21" s="243">
        <v>16.84502710136746</v>
      </c>
      <c r="C21" s="243">
        <v>15.9911905324567</v>
      </c>
      <c r="D21" s="243" t="s">
        <v>372</v>
      </c>
      <c r="E21" s="243" t="s">
        <v>372</v>
      </c>
      <c r="F21" s="243" t="s">
        <v>372</v>
      </c>
      <c r="G21" s="243" t="s">
        <v>372</v>
      </c>
      <c r="H21" s="243" t="s">
        <v>372</v>
      </c>
      <c r="I21" s="243" t="s">
        <v>372</v>
      </c>
      <c r="J21" s="243">
        <v>11.176720402295693</v>
      </c>
      <c r="K21" s="243">
        <v>-57.96644452001176</v>
      </c>
      <c r="L21" s="230"/>
      <c r="M21" s="243">
        <v>51.060806889964596</v>
      </c>
      <c r="N21" s="243" t="s">
        <v>372</v>
      </c>
      <c r="O21" s="243" t="s">
        <v>372</v>
      </c>
    </row>
    <row r="22" spans="1:15" ht="12.75">
      <c r="A22" s="210" t="s">
        <v>206</v>
      </c>
      <c r="B22" s="243">
        <v>0.3946994497292522</v>
      </c>
      <c r="C22" s="243">
        <v>-0.5281268834574249</v>
      </c>
      <c r="D22" s="243">
        <v>0.45150845975734377</v>
      </c>
      <c r="E22" s="243">
        <v>0.19889567774338257</v>
      </c>
      <c r="F22" s="243">
        <v>0.25451435120433796</v>
      </c>
      <c r="G22" s="243">
        <v>-0.8478754652707754</v>
      </c>
      <c r="H22" s="243">
        <v>-0.6334289574576379</v>
      </c>
      <c r="I22" s="243">
        <v>0.9604945145699872</v>
      </c>
      <c r="J22" s="243">
        <v>0.37342272873623905</v>
      </c>
      <c r="K22" s="243">
        <v>-0.21086090403730218</v>
      </c>
      <c r="L22" s="230"/>
      <c r="M22" s="243">
        <v>0.13410160147275807</v>
      </c>
      <c r="N22" s="243">
        <v>2.7656539186848406</v>
      </c>
      <c r="O22" s="243">
        <v>-0.7063792415815784</v>
      </c>
    </row>
    <row r="23" spans="1:15" ht="12.75">
      <c r="A23" s="210" t="s">
        <v>207</v>
      </c>
      <c r="B23" s="243">
        <v>0.6925980038040347</v>
      </c>
      <c r="C23" s="243">
        <v>0.6646925618436272</v>
      </c>
      <c r="D23" s="243">
        <v>0.8012329222338854</v>
      </c>
      <c r="E23" s="243">
        <v>-0.7212138349046548</v>
      </c>
      <c r="F23" s="243">
        <v>-1.0581512149912764</v>
      </c>
      <c r="G23" s="243">
        <v>-1.3476220296819164</v>
      </c>
      <c r="H23" s="243">
        <v>1.1174870186481556</v>
      </c>
      <c r="I23" s="243">
        <v>2.7548507364905994</v>
      </c>
      <c r="J23" s="243">
        <v>0.6721766781636607</v>
      </c>
      <c r="K23" s="243">
        <v>-0.19185780606724157</v>
      </c>
      <c r="L23" s="230"/>
      <c r="M23" s="243">
        <v>-3.3373764107367476</v>
      </c>
      <c r="N23" s="243">
        <v>7.142763906212135</v>
      </c>
      <c r="O23" s="243">
        <v>0.4618844240445341</v>
      </c>
    </row>
    <row r="24" spans="1:15" ht="12.75">
      <c r="A24" s="213" t="s">
        <v>208</v>
      </c>
      <c r="B24" s="242">
        <v>1.4552601562342948</v>
      </c>
      <c r="C24" s="242">
        <v>1.2390833148270053</v>
      </c>
      <c r="D24" s="242">
        <v>1.826999826086917</v>
      </c>
      <c r="E24" s="242">
        <v>1.806125217484933</v>
      </c>
      <c r="F24" s="242">
        <v>0.9007894071894507</v>
      </c>
      <c r="G24" s="242">
        <v>4.46198199845258</v>
      </c>
      <c r="H24" s="242">
        <v>2.0323061146392263</v>
      </c>
      <c r="I24" s="242">
        <v>1.8401745891192922</v>
      </c>
      <c r="J24" s="242">
        <v>2.166000783847455</v>
      </c>
      <c r="K24" s="242">
        <v>0.5781448642547593</v>
      </c>
      <c r="L24" s="230"/>
      <c r="M24" s="242">
        <v>-0.6236911985123328</v>
      </c>
      <c r="N24" s="242">
        <v>-8.669561335996956</v>
      </c>
      <c r="O24" s="242">
        <v>-9.373897404647014</v>
      </c>
    </row>
    <row r="25" spans="1:15" ht="12.75">
      <c r="A25" s="207" t="s">
        <v>209</v>
      </c>
      <c r="B25" s="242">
        <v>0.03193924164084372</v>
      </c>
      <c r="C25" s="242" t="s">
        <v>372</v>
      </c>
      <c r="D25" s="242">
        <v>0.22895690845758931</v>
      </c>
      <c r="E25" s="242">
        <v>0.3068029859767618</v>
      </c>
      <c r="F25" s="242">
        <v>0.3223691566520026</v>
      </c>
      <c r="G25" s="242">
        <v>-1.904444474804512</v>
      </c>
      <c r="H25" s="242">
        <v>-6.989579363430288</v>
      </c>
      <c r="I25" s="242">
        <v>-0.8549591638846943</v>
      </c>
      <c r="J25" s="242">
        <v>0.22895690845758931</v>
      </c>
      <c r="K25" s="242">
        <v>2.821107144944235</v>
      </c>
      <c r="L25" s="230"/>
      <c r="M25" s="242">
        <v>-0.6070573290296588</v>
      </c>
      <c r="N25" s="242">
        <v>-0.9594403227512038</v>
      </c>
      <c r="O25" s="242">
        <v>-1.913207103095993</v>
      </c>
    </row>
    <row r="26" spans="1:15" ht="12.75">
      <c r="A26" s="207" t="s">
        <v>210</v>
      </c>
      <c r="B26" s="242">
        <v>6.627558718548188</v>
      </c>
      <c r="C26" s="242">
        <v>6.669250938421212</v>
      </c>
      <c r="D26" s="242" t="s">
        <v>372</v>
      </c>
      <c r="E26" s="242" t="s">
        <v>372</v>
      </c>
      <c r="F26" s="242" t="s">
        <v>372</v>
      </c>
      <c r="G26" s="242" t="s">
        <v>372</v>
      </c>
      <c r="H26" s="242" t="s">
        <v>372</v>
      </c>
      <c r="I26" s="242" t="s">
        <v>372</v>
      </c>
      <c r="J26" s="242">
        <v>6.669250938421212</v>
      </c>
      <c r="K26" s="242">
        <v>9.155032834491884</v>
      </c>
      <c r="L26" s="230"/>
      <c r="M26" s="242">
        <v>-0.3396959166000135</v>
      </c>
      <c r="N26" s="242">
        <v>4501.457478404351</v>
      </c>
      <c r="O26" s="242">
        <v>-0.6479597745732701</v>
      </c>
    </row>
    <row r="27" spans="1:15" ht="12.75">
      <c r="A27" s="207" t="s">
        <v>211</v>
      </c>
      <c r="B27" s="242">
        <v>0.06283140686973443</v>
      </c>
      <c r="C27" s="242">
        <v>-0.45004734384532785</v>
      </c>
      <c r="D27" s="242">
        <v>0.039343706950112356</v>
      </c>
      <c r="E27" s="242">
        <v>0.3050704741390575</v>
      </c>
      <c r="F27" s="242">
        <v>0.3320458370764445</v>
      </c>
      <c r="G27" s="242">
        <v>-2.8944318730329655</v>
      </c>
      <c r="H27" s="242" t="s">
        <v>372</v>
      </c>
      <c r="I27" s="242">
        <v>-0.8329173320431371</v>
      </c>
      <c r="J27" s="242">
        <v>0.03705775851261528</v>
      </c>
      <c r="K27" s="242">
        <v>-0.3154971664297235</v>
      </c>
      <c r="L27" s="231"/>
      <c r="M27" s="242">
        <v>-0.7096837212253737</v>
      </c>
      <c r="N27" s="242">
        <v>-1.593317485592316</v>
      </c>
      <c r="O27" s="242">
        <v>-0.8618730918849793</v>
      </c>
    </row>
    <row r="28" spans="1:15" ht="12.75">
      <c r="A28" s="207" t="s">
        <v>212</v>
      </c>
      <c r="B28" s="242">
        <v>1.039136035265975</v>
      </c>
      <c r="C28" s="242">
        <v>1.7132032643353279</v>
      </c>
      <c r="D28" s="242">
        <v>0.06584221693686221</v>
      </c>
      <c r="E28" s="242">
        <v>0.314219966663809</v>
      </c>
      <c r="F28" s="242">
        <v>-0.3945082298007718</v>
      </c>
      <c r="G28" s="242">
        <v>1.8840052207669933</v>
      </c>
      <c r="H28" s="242">
        <v>-0.9501134988213256</v>
      </c>
      <c r="I28" s="242">
        <v>-0.07961258820695649</v>
      </c>
      <c r="J28" s="242">
        <v>0.9113030773654218</v>
      </c>
      <c r="K28" s="242">
        <v>-1.1475005737690447</v>
      </c>
      <c r="L28" s="231"/>
      <c r="M28" s="242">
        <v>-0.021514130202526793</v>
      </c>
      <c r="N28" s="242">
        <v>-2.9097218435961913</v>
      </c>
      <c r="O28" s="242">
        <v>-1.2620875045696645</v>
      </c>
    </row>
    <row r="29" spans="1:15" ht="12.75">
      <c r="A29" s="210" t="s">
        <v>213</v>
      </c>
      <c r="B29" s="243">
        <v>0.8722633242520983</v>
      </c>
      <c r="C29" s="243">
        <v>0.7419734965154356</v>
      </c>
      <c r="D29" s="243">
        <v>1.3484995033211877</v>
      </c>
      <c r="E29" s="243">
        <v>0.8733103023141675</v>
      </c>
      <c r="F29" s="243">
        <v>1.0333296334597675</v>
      </c>
      <c r="G29" s="243">
        <v>1.4874545014285756</v>
      </c>
      <c r="H29" s="243">
        <v>-0.3561472854707537</v>
      </c>
      <c r="I29" s="243">
        <v>1.548775847951589</v>
      </c>
      <c r="J29" s="243">
        <v>0.7921996862992664</v>
      </c>
      <c r="K29" s="243">
        <v>1.7811553152086823</v>
      </c>
      <c r="L29" s="230"/>
      <c r="M29" s="243">
        <v>2.381855229475849</v>
      </c>
      <c r="N29" s="243">
        <v>-0.48036520007159744</v>
      </c>
      <c r="O29" s="243">
        <v>1.1862986606654413</v>
      </c>
    </row>
    <row r="30" spans="1:15" ht="12.75">
      <c r="A30" s="210" t="s">
        <v>214</v>
      </c>
      <c r="B30" s="243">
        <v>1.2268069757381816</v>
      </c>
      <c r="C30" s="243">
        <v>1.2041172561227942</v>
      </c>
      <c r="D30" s="243">
        <v>1.3343992775921132</v>
      </c>
      <c r="E30" s="243">
        <v>1.600328870336165</v>
      </c>
      <c r="F30" s="243">
        <v>1.4720810759726088</v>
      </c>
      <c r="G30" s="243">
        <v>1.3215242650299164</v>
      </c>
      <c r="H30" s="243">
        <v>2.6687088688087224</v>
      </c>
      <c r="I30" s="243">
        <v>1.1442093110558993</v>
      </c>
      <c r="J30" s="243">
        <v>1.879822531551123</v>
      </c>
      <c r="K30" s="243">
        <v>1.9700048178200813</v>
      </c>
      <c r="L30" s="230"/>
      <c r="M30" s="243">
        <v>-0.9910629139536553</v>
      </c>
      <c r="N30" s="243">
        <v>3.531248814787924</v>
      </c>
      <c r="O30" s="243">
        <v>0.5384619252210232</v>
      </c>
    </row>
    <row r="31" spans="1:15" ht="12.75">
      <c r="A31" s="210" t="s">
        <v>215</v>
      </c>
      <c r="B31" s="243" t="s">
        <v>372</v>
      </c>
      <c r="C31" s="243" t="s">
        <v>372</v>
      </c>
      <c r="D31" s="243" t="s">
        <v>372</v>
      </c>
      <c r="E31" s="243" t="s">
        <v>372</v>
      </c>
      <c r="F31" s="243" t="s">
        <v>372</v>
      </c>
      <c r="G31" s="243" t="s">
        <v>372</v>
      </c>
      <c r="H31" s="243" t="s">
        <v>372</v>
      </c>
      <c r="I31" s="243" t="s">
        <v>372</v>
      </c>
      <c r="J31" s="243" t="s">
        <v>372</v>
      </c>
      <c r="K31" s="243" t="s">
        <v>372</v>
      </c>
      <c r="L31" s="230"/>
      <c r="M31" s="243" t="s">
        <v>372</v>
      </c>
      <c r="N31" s="243" t="s">
        <v>372</v>
      </c>
      <c r="O31" s="243" t="s">
        <v>372</v>
      </c>
    </row>
    <row r="32" spans="1:15" ht="12.75">
      <c r="A32" s="210" t="s">
        <v>216</v>
      </c>
      <c r="B32" s="243">
        <v>-21.061661914405594</v>
      </c>
      <c r="C32" s="243">
        <v>-20.89607099173072</v>
      </c>
      <c r="D32" s="243" t="s">
        <v>372</v>
      </c>
      <c r="E32" s="243" t="s">
        <v>372</v>
      </c>
      <c r="F32" s="243" t="s">
        <v>372</v>
      </c>
      <c r="G32" s="243" t="s">
        <v>372</v>
      </c>
      <c r="H32" s="243" t="s">
        <v>372</v>
      </c>
      <c r="I32" s="243" t="s">
        <v>372</v>
      </c>
      <c r="J32" s="243">
        <v>-20.89607099173072</v>
      </c>
      <c r="K32" s="243">
        <v>-8.123018039152996</v>
      </c>
      <c r="L32" s="230"/>
      <c r="M32" s="243">
        <v>54.05705764871465</v>
      </c>
      <c r="N32" s="243" t="s">
        <v>372</v>
      </c>
      <c r="O32" s="243" t="s">
        <v>372</v>
      </c>
    </row>
    <row r="33" spans="1:15" ht="12.75">
      <c r="A33" s="207" t="s">
        <v>217</v>
      </c>
      <c r="B33" s="242">
        <v>-8.371746155171344</v>
      </c>
      <c r="C33" s="242">
        <v>-8.337921658168923</v>
      </c>
      <c r="D33" s="242">
        <v>-10.708925873350672</v>
      </c>
      <c r="E33" s="242">
        <v>-10.708925873350672</v>
      </c>
      <c r="F33" s="242">
        <v>-10.773008459967082</v>
      </c>
      <c r="G33" s="242" t="s">
        <v>372</v>
      </c>
      <c r="H33" s="242">
        <v>-0.6479597745732812</v>
      </c>
      <c r="I33" s="242" t="s">
        <v>372</v>
      </c>
      <c r="J33" s="242">
        <v>-8.136451775533349</v>
      </c>
      <c r="K33" s="242">
        <v>-7.521307129806843</v>
      </c>
      <c r="L33" s="230"/>
      <c r="M33" s="242">
        <v>-7.32746209394729</v>
      </c>
      <c r="N33" s="242">
        <v>23.166091942084655</v>
      </c>
      <c r="O33" s="242">
        <v>-0.5784828233666883</v>
      </c>
    </row>
    <row r="34" spans="1:15" ht="12.75">
      <c r="A34" s="207" t="s">
        <v>218</v>
      </c>
      <c r="B34" s="242">
        <v>0.3642285317741134</v>
      </c>
      <c r="C34" s="242">
        <v>0.36437820422812184</v>
      </c>
      <c r="D34" s="242" t="s">
        <v>372</v>
      </c>
      <c r="E34" s="242" t="s">
        <v>372</v>
      </c>
      <c r="F34" s="242" t="s">
        <v>372</v>
      </c>
      <c r="G34" s="242" t="s">
        <v>372</v>
      </c>
      <c r="H34" s="242" t="s">
        <v>372</v>
      </c>
      <c r="I34" s="242" t="s">
        <v>372</v>
      </c>
      <c r="J34" s="242">
        <v>0.036282926703745666</v>
      </c>
      <c r="K34" s="242">
        <v>0.04198494921441309</v>
      </c>
      <c r="L34" s="230"/>
      <c r="M34" s="242" t="s">
        <v>372</v>
      </c>
      <c r="N34" s="242" t="s">
        <v>372</v>
      </c>
      <c r="O34" s="242" t="s">
        <v>372</v>
      </c>
    </row>
    <row r="35" spans="1:15" ht="12.75">
      <c r="A35" s="207" t="s">
        <v>219</v>
      </c>
      <c r="B35" s="242">
        <v>2.672480418980827</v>
      </c>
      <c r="C35" s="242">
        <v>2.6287850811219204</v>
      </c>
      <c r="D35" s="242" t="s">
        <v>372</v>
      </c>
      <c r="E35" s="242" t="s">
        <v>372</v>
      </c>
      <c r="F35" s="242" t="s">
        <v>372</v>
      </c>
      <c r="G35" s="242" t="s">
        <v>372</v>
      </c>
      <c r="H35" s="242" t="s">
        <v>372</v>
      </c>
      <c r="I35" s="242" t="s">
        <v>372</v>
      </c>
      <c r="J35" s="242">
        <v>2.518876252314173</v>
      </c>
      <c r="K35" s="242">
        <v>-0.25961303753576637</v>
      </c>
      <c r="L35" s="230"/>
      <c r="M35" s="242">
        <v>-11.928718987570551</v>
      </c>
      <c r="N35" s="242">
        <v>0.7376471890225833</v>
      </c>
      <c r="O35" s="242">
        <v>11.034963865165004</v>
      </c>
    </row>
    <row r="36" spans="1:15" ht="12.75">
      <c r="A36" s="213" t="s">
        <v>220</v>
      </c>
      <c r="B36" s="242">
        <v>0.5612886079485735</v>
      </c>
      <c r="C36" s="242">
        <v>-0.1296697116818457</v>
      </c>
      <c r="D36" s="242">
        <v>1.3943288420338096</v>
      </c>
      <c r="E36" s="242">
        <v>0.8346480394145983</v>
      </c>
      <c r="F36" s="242">
        <v>0.757086294492515</v>
      </c>
      <c r="G36" s="242">
        <v>0.558394639256532</v>
      </c>
      <c r="H36" s="242">
        <v>2.0190092018818717</v>
      </c>
      <c r="I36" s="242">
        <v>1.5461559579690087</v>
      </c>
      <c r="J36" s="242">
        <v>0.9262935442142517</v>
      </c>
      <c r="K36" s="242">
        <v>0.9048654443266413</v>
      </c>
      <c r="L36" s="230"/>
      <c r="M36" s="242">
        <v>-4.439917799333704</v>
      </c>
      <c r="N36" s="242">
        <v>-1.1524780109454458</v>
      </c>
      <c r="O36" s="242">
        <v>-1.0750205642531596</v>
      </c>
    </row>
    <row r="37" spans="1:15" ht="13.5" thickBot="1">
      <c r="A37" s="214" t="s">
        <v>221</v>
      </c>
      <c r="B37" s="244">
        <v>-12.539151171860874</v>
      </c>
      <c r="C37" s="244">
        <v>-13.058830337027171</v>
      </c>
      <c r="D37" s="244" t="s">
        <v>372</v>
      </c>
      <c r="E37" s="244" t="s">
        <v>372</v>
      </c>
      <c r="F37" s="244" t="s">
        <v>372</v>
      </c>
      <c r="G37" s="244" t="s">
        <v>372</v>
      </c>
      <c r="H37" s="244" t="s">
        <v>372</v>
      </c>
      <c r="I37" s="244" t="s">
        <v>372</v>
      </c>
      <c r="J37" s="244">
        <v>-9.451638013064855</v>
      </c>
      <c r="K37" s="244">
        <v>-40.79019824949316</v>
      </c>
      <c r="L37" s="230"/>
      <c r="M37" s="244">
        <v>-0.5594304449003551</v>
      </c>
      <c r="N37" s="244" t="s">
        <v>372</v>
      </c>
      <c r="O37" s="244" t="s">
        <v>372</v>
      </c>
    </row>
    <row r="38" spans="1:15" ht="13.5" thickBot="1">
      <c r="A38" s="217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0"/>
      <c r="M38" s="245"/>
      <c r="N38" s="245"/>
      <c r="O38" s="245"/>
    </row>
    <row r="39" spans="1:15" ht="13.5" thickBot="1">
      <c r="A39" s="218" t="s">
        <v>0</v>
      </c>
      <c r="B39" s="246">
        <v>1.0090879547228315</v>
      </c>
      <c r="C39" s="246">
        <v>1.1610609252019843</v>
      </c>
      <c r="D39" s="246">
        <v>0.736055310670447</v>
      </c>
      <c r="E39" s="246">
        <v>0.8051867215568498</v>
      </c>
      <c r="F39" s="246">
        <v>0.48300737497701807</v>
      </c>
      <c r="G39" s="246">
        <v>2.0559875459150723</v>
      </c>
      <c r="H39" s="246">
        <v>0.7784405258288718</v>
      </c>
      <c r="I39" s="246">
        <v>0.6982888274090326</v>
      </c>
      <c r="J39" s="246">
        <v>1.1945189565943926</v>
      </c>
      <c r="K39" s="246">
        <v>0.6529435832217434</v>
      </c>
      <c r="L39" s="247"/>
      <c r="M39" s="246">
        <v>0.7382250454487815</v>
      </c>
      <c r="N39" s="246">
        <v>-1.4778990135067893</v>
      </c>
      <c r="O39" s="246">
        <v>0.26945782372980176</v>
      </c>
    </row>
    <row r="40" spans="1:15" ht="12.75">
      <c r="A40" s="90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13" t="s">
        <v>113</v>
      </c>
    </row>
    <row r="42" ht="12.75">
      <c r="A42" s="13" t="s">
        <v>349</v>
      </c>
    </row>
    <row r="43" spans="2:1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5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3.574218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2" t="s">
        <v>821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89" t="s">
        <v>346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1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35" t="s">
        <v>187</v>
      </c>
      <c r="B8" s="444" t="s">
        <v>350</v>
      </c>
      <c r="C8" s="445"/>
      <c r="D8" s="445"/>
      <c r="E8" s="445"/>
      <c r="F8" s="445"/>
      <c r="G8" s="445"/>
      <c r="H8" s="445"/>
      <c r="I8" s="446"/>
      <c r="J8" s="483" t="s">
        <v>104</v>
      </c>
      <c r="K8" s="483" t="s">
        <v>347</v>
      </c>
      <c r="L8" s="239"/>
      <c r="M8" s="483" t="s">
        <v>95</v>
      </c>
      <c r="N8" s="483" t="s">
        <v>348</v>
      </c>
      <c r="O8" s="483" t="s">
        <v>99</v>
      </c>
    </row>
    <row r="9" spans="1:15" ht="12.75" customHeight="1">
      <c r="A9" s="436"/>
      <c r="B9" s="422" t="s">
        <v>227</v>
      </c>
      <c r="C9" s="422" t="s">
        <v>266</v>
      </c>
      <c r="D9" s="486" t="s">
        <v>168</v>
      </c>
      <c r="E9" s="487"/>
      <c r="F9" s="487"/>
      <c r="G9" s="487"/>
      <c r="H9" s="487"/>
      <c r="I9" s="488"/>
      <c r="J9" s="484"/>
      <c r="K9" s="484"/>
      <c r="L9" s="251"/>
      <c r="M9" s="484"/>
      <c r="N9" s="484"/>
      <c r="O9" s="484"/>
    </row>
    <row r="10" spans="1:15" ht="14.25" customHeight="1">
      <c r="A10" s="436"/>
      <c r="B10" s="439"/>
      <c r="C10" s="439"/>
      <c r="D10" s="422" t="s">
        <v>227</v>
      </c>
      <c r="E10" s="486" t="s">
        <v>161</v>
      </c>
      <c r="F10" s="487"/>
      <c r="G10" s="487"/>
      <c r="H10" s="488"/>
      <c r="I10" s="422" t="s">
        <v>162</v>
      </c>
      <c r="J10" s="484"/>
      <c r="K10" s="484"/>
      <c r="L10" s="251"/>
      <c r="M10" s="484"/>
      <c r="N10" s="484"/>
      <c r="O10" s="484"/>
    </row>
    <row r="11" spans="1:15" ht="27" customHeight="1">
      <c r="A11" s="437"/>
      <c r="B11" s="441"/>
      <c r="C11" s="441"/>
      <c r="D11" s="441"/>
      <c r="E11" s="240" t="s">
        <v>227</v>
      </c>
      <c r="F11" s="240" t="s">
        <v>239</v>
      </c>
      <c r="G11" s="240" t="s">
        <v>240</v>
      </c>
      <c r="H11" s="240" t="s">
        <v>241</v>
      </c>
      <c r="I11" s="441"/>
      <c r="J11" s="485"/>
      <c r="K11" s="485"/>
      <c r="L11" s="251"/>
      <c r="M11" s="485"/>
      <c r="N11" s="485"/>
      <c r="O11" s="485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198</v>
      </c>
      <c r="B14" s="241">
        <v>13.028812986482885</v>
      </c>
      <c r="C14" s="241">
        <v>12.49836071721142</v>
      </c>
      <c r="D14" s="241">
        <v>14.179764639124626</v>
      </c>
      <c r="E14" s="241">
        <v>21.540389888472866</v>
      </c>
      <c r="F14" s="241">
        <v>21.57336473299143</v>
      </c>
      <c r="G14" s="241">
        <v>39.576432216927884</v>
      </c>
      <c r="H14" s="241">
        <v>1.321919613017708</v>
      </c>
      <c r="I14" s="241">
        <v>12.084942906170149</v>
      </c>
      <c r="J14" s="241">
        <v>15.125310079928077</v>
      </c>
      <c r="K14" s="241">
        <v>-9.140513948623497</v>
      </c>
      <c r="L14" s="230"/>
      <c r="M14" s="241">
        <v>5.238479843765509</v>
      </c>
      <c r="N14" s="241">
        <v>-39.39470457246785</v>
      </c>
      <c r="O14" s="241">
        <v>-33.47312292491475</v>
      </c>
    </row>
    <row r="15" spans="1:15" ht="12.75">
      <c r="A15" s="207" t="s">
        <v>199</v>
      </c>
      <c r="B15" s="242">
        <v>9.400589771660428</v>
      </c>
      <c r="C15" s="242">
        <v>6.5720437117851915</v>
      </c>
      <c r="D15" s="242">
        <v>12.643758170608699</v>
      </c>
      <c r="E15" s="242">
        <v>13.658839043748628</v>
      </c>
      <c r="F15" s="242">
        <v>13.16726989964967</v>
      </c>
      <c r="G15" s="242">
        <v>14.26739679279725</v>
      </c>
      <c r="H15" s="242">
        <v>20.91935348579712</v>
      </c>
      <c r="I15" s="242">
        <v>12.163469607983224</v>
      </c>
      <c r="J15" s="242">
        <v>9.017146446104318</v>
      </c>
      <c r="K15" s="242">
        <v>0.48474689307380636</v>
      </c>
      <c r="L15" s="230"/>
      <c r="M15" s="242">
        <v>13.36021220385193</v>
      </c>
      <c r="N15" s="242">
        <v>-17.96419683452507</v>
      </c>
      <c r="O15" s="242">
        <v>-7.53018709443648</v>
      </c>
    </row>
    <row r="16" spans="1:15" ht="12.75">
      <c r="A16" s="207" t="s">
        <v>200</v>
      </c>
      <c r="B16" s="242">
        <v>58.264595180106824</v>
      </c>
      <c r="C16" s="242">
        <v>80.38193445953803</v>
      </c>
      <c r="D16" s="242">
        <v>27.67168354131435</v>
      </c>
      <c r="E16" s="242">
        <v>14.78304622939084</v>
      </c>
      <c r="F16" s="242">
        <v>13.20529057182689</v>
      </c>
      <c r="G16" s="242" t="s">
        <v>372</v>
      </c>
      <c r="H16" s="242" t="s">
        <v>372</v>
      </c>
      <c r="I16" s="242">
        <v>48.43974818727328</v>
      </c>
      <c r="J16" s="242">
        <v>60.54636716089456</v>
      </c>
      <c r="K16" s="242">
        <v>27.4282355077462</v>
      </c>
      <c r="L16" s="230"/>
      <c r="M16" s="242">
        <v>70.52558248972254</v>
      </c>
      <c r="N16" s="242">
        <v>-8.768468040706479</v>
      </c>
      <c r="O16" s="242">
        <v>-5.272591318092101</v>
      </c>
    </row>
    <row r="17" spans="1:15" ht="12.75">
      <c r="A17" s="207" t="s">
        <v>201</v>
      </c>
      <c r="B17" s="242">
        <v>4.38069559214731</v>
      </c>
      <c r="C17" s="242">
        <v>0.3626514040310891</v>
      </c>
      <c r="D17" s="242">
        <v>11.310122163246472</v>
      </c>
      <c r="E17" s="242">
        <v>6.7721767739384875</v>
      </c>
      <c r="F17" s="242">
        <v>4.626733250212678</v>
      </c>
      <c r="G17" s="242">
        <v>16.25858881834803</v>
      </c>
      <c r="H17" s="242">
        <v>0.7950976906421214</v>
      </c>
      <c r="I17" s="242">
        <v>14.569544955861492</v>
      </c>
      <c r="J17" s="242">
        <v>4.196846347721861</v>
      </c>
      <c r="K17" s="242">
        <v>-3.7227191435166063</v>
      </c>
      <c r="L17" s="230"/>
      <c r="M17" s="242">
        <v>8.956099445901188</v>
      </c>
      <c r="N17" s="242">
        <v>-4.1442712516386315</v>
      </c>
      <c r="O17" s="242">
        <v>4.18166480850517</v>
      </c>
    </row>
    <row r="18" spans="1:15" ht="12.75">
      <c r="A18" s="207" t="s">
        <v>202</v>
      </c>
      <c r="B18" s="242">
        <v>12.203368468433773</v>
      </c>
      <c r="C18" s="242">
        <v>11.594499223077804</v>
      </c>
      <c r="D18" s="242">
        <v>12.276924287678659</v>
      </c>
      <c r="E18" s="242">
        <v>13.392874216351558</v>
      </c>
      <c r="F18" s="242">
        <v>13.742220313805698</v>
      </c>
      <c r="G18" s="242">
        <v>15.162459232193859</v>
      </c>
      <c r="H18" s="242">
        <v>4.549514092707296</v>
      </c>
      <c r="I18" s="242">
        <v>11.559591699719096</v>
      </c>
      <c r="J18" s="242">
        <v>11.889594078078304</v>
      </c>
      <c r="K18" s="242">
        <v>-2.0100929019194025</v>
      </c>
      <c r="L18" s="230"/>
      <c r="M18" s="242">
        <v>7.545258160447976</v>
      </c>
      <c r="N18" s="242">
        <v>-10.195279167515881</v>
      </c>
      <c r="O18" s="242">
        <v>-9.244533391755327</v>
      </c>
    </row>
    <row r="19" spans="1:15" ht="12.75">
      <c r="A19" s="210" t="s">
        <v>203</v>
      </c>
      <c r="B19" s="243">
        <v>-38.09482892208808</v>
      </c>
      <c r="C19" s="243">
        <v>-37.96493342060875</v>
      </c>
      <c r="D19" s="243">
        <v>-26.03259861222237</v>
      </c>
      <c r="E19" s="243">
        <v>-26.03259861222237</v>
      </c>
      <c r="F19" s="243">
        <v>-26.03259861222237</v>
      </c>
      <c r="G19" s="243" t="s">
        <v>372</v>
      </c>
      <c r="H19" s="243" t="s">
        <v>372</v>
      </c>
      <c r="I19" s="243" t="s">
        <v>372</v>
      </c>
      <c r="J19" s="243">
        <v>-18.37709029339368</v>
      </c>
      <c r="K19" s="243">
        <v>-4.34546530091623</v>
      </c>
      <c r="L19" s="230"/>
      <c r="M19" s="243">
        <v>256.37185199575566</v>
      </c>
      <c r="N19" s="243">
        <v>513.6870404123607</v>
      </c>
      <c r="O19" s="243">
        <v>482.4932859287489</v>
      </c>
    </row>
    <row r="20" spans="1:15" ht="12.75">
      <c r="A20" s="210" t="s">
        <v>204</v>
      </c>
      <c r="B20" s="243">
        <v>7.721087761659717</v>
      </c>
      <c r="C20" s="243">
        <v>11.6558576952837</v>
      </c>
      <c r="D20" s="243">
        <v>2.903846024590062</v>
      </c>
      <c r="E20" s="243">
        <v>12.131952771760535</v>
      </c>
      <c r="F20" s="243">
        <v>12.028764589966023</v>
      </c>
      <c r="G20" s="243">
        <v>13.35075977314666</v>
      </c>
      <c r="H20" s="243">
        <v>11.471466819948573</v>
      </c>
      <c r="I20" s="243">
        <v>0.7232720960136829</v>
      </c>
      <c r="J20" s="243">
        <v>7.3927015618400205</v>
      </c>
      <c r="K20" s="243">
        <v>2.118208587876813</v>
      </c>
      <c r="L20" s="230"/>
      <c r="M20" s="243">
        <v>115.86930189454283</v>
      </c>
      <c r="N20" s="243">
        <v>-28.853666855097725</v>
      </c>
      <c r="O20" s="243">
        <v>-5.44379735687831</v>
      </c>
    </row>
    <row r="21" spans="1:15" ht="12.75">
      <c r="A21" s="210" t="s">
        <v>205</v>
      </c>
      <c r="B21" s="243">
        <v>27.77361414215744</v>
      </c>
      <c r="C21" s="243">
        <v>26.672351050988</v>
      </c>
      <c r="D21" s="243" t="s">
        <v>372</v>
      </c>
      <c r="E21" s="243" t="s">
        <v>372</v>
      </c>
      <c r="F21" s="243" t="s">
        <v>372</v>
      </c>
      <c r="G21" s="243" t="s">
        <v>372</v>
      </c>
      <c r="H21" s="243" t="s">
        <v>372</v>
      </c>
      <c r="I21" s="243" t="s">
        <v>372</v>
      </c>
      <c r="J21" s="243">
        <v>47.48839467328345</v>
      </c>
      <c r="K21" s="243">
        <v>-57.68211170603106</v>
      </c>
      <c r="L21" s="230"/>
      <c r="M21" s="243">
        <v>239.82500346904882</v>
      </c>
      <c r="N21" s="243" t="s">
        <v>372</v>
      </c>
      <c r="O21" s="243">
        <v>-100</v>
      </c>
    </row>
    <row r="22" spans="1:15" ht="12.75">
      <c r="A22" s="210" t="s">
        <v>206</v>
      </c>
      <c r="B22" s="243">
        <v>14.216194908656599</v>
      </c>
      <c r="C22" s="243">
        <v>10.22412642990238</v>
      </c>
      <c r="D22" s="243">
        <v>15.220636424974266</v>
      </c>
      <c r="E22" s="243">
        <v>13.244371508071318</v>
      </c>
      <c r="F22" s="243">
        <v>14.666269499643603</v>
      </c>
      <c r="G22" s="243">
        <v>0.3565086717176591</v>
      </c>
      <c r="H22" s="243">
        <v>-11.043743498829162</v>
      </c>
      <c r="I22" s="243">
        <v>19.386904938248616</v>
      </c>
      <c r="J22" s="243">
        <v>14.809527578451442</v>
      </c>
      <c r="K22" s="243">
        <v>34.048354713442784</v>
      </c>
      <c r="L22" s="230"/>
      <c r="M22" s="243">
        <v>-7.60687782653291</v>
      </c>
      <c r="N22" s="243">
        <v>28.53268678990326</v>
      </c>
      <c r="O22" s="243">
        <v>30.68574065948624</v>
      </c>
    </row>
    <row r="23" spans="1:15" ht="12.75">
      <c r="A23" s="210" t="s">
        <v>207</v>
      </c>
      <c r="B23" s="243">
        <v>-1.9810005127466557</v>
      </c>
      <c r="C23" s="243">
        <v>-2.9538454311905715</v>
      </c>
      <c r="D23" s="243">
        <v>6.5869900203244125</v>
      </c>
      <c r="E23" s="243">
        <v>-16.02126143819741</v>
      </c>
      <c r="F23" s="243">
        <v>-20.515443251984124</v>
      </c>
      <c r="G23" s="243">
        <v>18.00510533901378</v>
      </c>
      <c r="H23" s="243">
        <v>5.1882309118995495</v>
      </c>
      <c r="I23" s="243">
        <v>59.98563499788436</v>
      </c>
      <c r="J23" s="243">
        <v>-2.474735454956678</v>
      </c>
      <c r="K23" s="243">
        <v>-19.7330728679173</v>
      </c>
      <c r="L23" s="230"/>
      <c r="M23" s="243">
        <v>-10.132530817934594</v>
      </c>
      <c r="N23" s="243">
        <v>-41.38578233051513</v>
      </c>
      <c r="O23" s="243">
        <v>13.163655677650343</v>
      </c>
    </row>
    <row r="24" spans="1:15" ht="12.75">
      <c r="A24" s="213" t="s">
        <v>208</v>
      </c>
      <c r="B24" s="242">
        <v>19.847000433822103</v>
      </c>
      <c r="C24" s="242">
        <v>18.504787748384423</v>
      </c>
      <c r="D24" s="242">
        <v>21.495776567800817</v>
      </c>
      <c r="E24" s="242">
        <v>16.672819069858534</v>
      </c>
      <c r="F24" s="242">
        <v>19.680264044859896</v>
      </c>
      <c r="G24" s="242">
        <v>6.876636542366055</v>
      </c>
      <c r="H24" s="242">
        <v>18.60151685579914</v>
      </c>
      <c r="I24" s="242">
        <v>24.749355123456418</v>
      </c>
      <c r="J24" s="242">
        <v>20.372961524404598</v>
      </c>
      <c r="K24" s="242">
        <v>2.24832318520094</v>
      </c>
      <c r="L24" s="230"/>
      <c r="M24" s="242">
        <v>7.48056060626936</v>
      </c>
      <c r="N24" s="242">
        <v>18.258094682406313</v>
      </c>
      <c r="O24" s="242">
        <v>-11.448480173195264</v>
      </c>
    </row>
    <row r="25" spans="1:15" ht="12.75">
      <c r="A25" s="207" t="s">
        <v>209</v>
      </c>
      <c r="B25" s="242">
        <v>4.075524587909962</v>
      </c>
      <c r="C25" s="242" t="s">
        <v>372</v>
      </c>
      <c r="D25" s="242">
        <v>4.904990281065658</v>
      </c>
      <c r="E25" s="242">
        <v>5.884990717622185</v>
      </c>
      <c r="F25" s="242">
        <v>6.185358224579507</v>
      </c>
      <c r="G25" s="242">
        <v>-26.617662342078997</v>
      </c>
      <c r="H25" s="242">
        <v>-35.27852378569456</v>
      </c>
      <c r="I25" s="242">
        <v>-7.194914576796507</v>
      </c>
      <c r="J25" s="242">
        <v>3.7556992111357212</v>
      </c>
      <c r="K25" s="242">
        <v>16.812625198023422</v>
      </c>
      <c r="L25" s="230"/>
      <c r="M25" s="242">
        <v>-26.73609291889959</v>
      </c>
      <c r="N25" s="242">
        <v>-7.126208725950045</v>
      </c>
      <c r="O25" s="242">
        <v>-26.04509700332719</v>
      </c>
    </row>
    <row r="26" spans="1:15" ht="12.75">
      <c r="A26" s="207" t="s">
        <v>210</v>
      </c>
      <c r="B26" s="242">
        <v>83.19229300950282</v>
      </c>
      <c r="C26" s="242">
        <v>84.43293845528927</v>
      </c>
      <c r="D26" s="242" t="s">
        <v>372</v>
      </c>
      <c r="E26" s="242" t="s">
        <v>372</v>
      </c>
      <c r="F26" s="242" t="s">
        <v>372</v>
      </c>
      <c r="G26" s="242" t="s">
        <v>372</v>
      </c>
      <c r="H26" s="242" t="s">
        <v>372</v>
      </c>
      <c r="I26" s="242" t="s">
        <v>372</v>
      </c>
      <c r="J26" s="242">
        <v>84.43293845528927</v>
      </c>
      <c r="K26" s="242">
        <v>204.5628317684299</v>
      </c>
      <c r="L26" s="230"/>
      <c r="M26" s="242">
        <v>35.21927922478627</v>
      </c>
      <c r="N26" s="242" t="s">
        <v>372</v>
      </c>
      <c r="O26" s="242" t="s">
        <v>372</v>
      </c>
    </row>
    <row r="27" spans="1:15" ht="12.75">
      <c r="A27" s="207" t="s">
        <v>211</v>
      </c>
      <c r="B27" s="242">
        <v>2.9083102574231745</v>
      </c>
      <c r="C27" s="242">
        <v>-16.525890933857347</v>
      </c>
      <c r="D27" s="242">
        <v>2.1693635195839445</v>
      </c>
      <c r="E27" s="242">
        <v>6.370942721019501</v>
      </c>
      <c r="F27" s="242">
        <v>6.847888550889514</v>
      </c>
      <c r="G27" s="242">
        <v>-31.241983514400683</v>
      </c>
      <c r="H27" s="242" t="s">
        <v>372</v>
      </c>
      <c r="I27" s="242">
        <v>-9.676261284642539</v>
      </c>
      <c r="J27" s="242">
        <v>2.0631110715455314</v>
      </c>
      <c r="K27" s="242">
        <v>-8.280374714753835</v>
      </c>
      <c r="L27" s="231"/>
      <c r="M27" s="242">
        <v>-3.975220859275097</v>
      </c>
      <c r="N27" s="242">
        <v>-10.473289675539322</v>
      </c>
      <c r="O27" s="242">
        <v>-5.422771081444566</v>
      </c>
    </row>
    <row r="28" spans="1:15" ht="12.75">
      <c r="A28" s="207" t="s">
        <v>212</v>
      </c>
      <c r="B28" s="242">
        <v>5.023199540202605</v>
      </c>
      <c r="C28" s="242">
        <v>7.961665727867007</v>
      </c>
      <c r="D28" s="242">
        <v>1.2304870293540215</v>
      </c>
      <c r="E28" s="242">
        <v>2.3650241509734826</v>
      </c>
      <c r="F28" s="242">
        <v>-0.00798742536026742</v>
      </c>
      <c r="G28" s="242">
        <v>9.624456519097935</v>
      </c>
      <c r="H28" s="242">
        <v>-8.265091044921247</v>
      </c>
      <c r="I28" s="242">
        <v>0.575124702010843</v>
      </c>
      <c r="J28" s="242">
        <v>5.0073959100987775</v>
      </c>
      <c r="K28" s="242">
        <v>-0.301926543132236</v>
      </c>
      <c r="L28" s="231"/>
      <c r="M28" s="242">
        <v>5.739420310701027</v>
      </c>
      <c r="N28" s="242">
        <v>10.730219089370664</v>
      </c>
      <c r="O28" s="242">
        <v>-2.3362262233691755</v>
      </c>
    </row>
    <row r="29" spans="1:15" ht="12.75">
      <c r="A29" s="210" t="s">
        <v>213</v>
      </c>
      <c r="B29" s="243">
        <v>13.812160880549328</v>
      </c>
      <c r="C29" s="243">
        <v>10.600224346736308</v>
      </c>
      <c r="D29" s="243">
        <v>23.58891205224245</v>
      </c>
      <c r="E29" s="243">
        <v>21.64297254082228</v>
      </c>
      <c r="F29" s="243">
        <v>23.89352356270995</v>
      </c>
      <c r="G29" s="243">
        <v>25.119738589047437</v>
      </c>
      <c r="H29" s="243">
        <v>10.643118453403687</v>
      </c>
      <c r="I29" s="243">
        <v>24.42221885722673</v>
      </c>
      <c r="J29" s="243">
        <v>12.379859708098607</v>
      </c>
      <c r="K29" s="243">
        <v>-8.299145203569813</v>
      </c>
      <c r="L29" s="230"/>
      <c r="M29" s="243">
        <v>19.983639801550336</v>
      </c>
      <c r="N29" s="243">
        <v>7.474296462214469</v>
      </c>
      <c r="O29" s="243">
        <v>-7.267593337604305</v>
      </c>
    </row>
    <row r="30" spans="1:15" ht="12.75">
      <c r="A30" s="210" t="s">
        <v>214</v>
      </c>
      <c r="B30" s="243">
        <v>46.911422580646736</v>
      </c>
      <c r="C30" s="243">
        <v>42.36086544541515</v>
      </c>
      <c r="D30" s="243">
        <v>60.926626186672216</v>
      </c>
      <c r="E30" s="243">
        <v>152.343739511475</v>
      </c>
      <c r="F30" s="243">
        <v>187.76183902519307</v>
      </c>
      <c r="G30" s="243">
        <v>190.31937113292443</v>
      </c>
      <c r="H30" s="243">
        <v>35.8501423640599</v>
      </c>
      <c r="I30" s="243">
        <v>27.693039336422665</v>
      </c>
      <c r="J30" s="243">
        <v>47.56346515935319</v>
      </c>
      <c r="K30" s="243">
        <v>38.89982526232545</v>
      </c>
      <c r="L30" s="230"/>
      <c r="M30" s="243">
        <v>31.785662368999045</v>
      </c>
      <c r="N30" s="243">
        <v>-2.236693357475805</v>
      </c>
      <c r="O30" s="243">
        <v>-32.07103811305646</v>
      </c>
    </row>
    <row r="31" spans="1:15" ht="12.75">
      <c r="A31" s="210" t="s">
        <v>215</v>
      </c>
      <c r="B31" s="243" t="s">
        <v>372</v>
      </c>
      <c r="C31" s="243" t="s">
        <v>372</v>
      </c>
      <c r="D31" s="243" t="s">
        <v>372</v>
      </c>
      <c r="E31" s="243" t="s">
        <v>372</v>
      </c>
      <c r="F31" s="243" t="s">
        <v>372</v>
      </c>
      <c r="G31" s="243" t="s">
        <v>372</v>
      </c>
      <c r="H31" s="243" t="s">
        <v>372</v>
      </c>
      <c r="I31" s="243" t="s">
        <v>372</v>
      </c>
      <c r="J31" s="243" t="s">
        <v>372</v>
      </c>
      <c r="K31" s="243" t="s">
        <v>372</v>
      </c>
      <c r="L31" s="230"/>
      <c r="M31" s="243" t="s">
        <v>372</v>
      </c>
      <c r="N31" s="243" t="s">
        <v>372</v>
      </c>
      <c r="O31" s="243" t="s">
        <v>372</v>
      </c>
    </row>
    <row r="32" spans="1:15" ht="12.75">
      <c r="A32" s="210" t="s">
        <v>216</v>
      </c>
      <c r="B32" s="243">
        <v>-18.93091821693672</v>
      </c>
      <c r="C32" s="243">
        <v>-19.46289216665249</v>
      </c>
      <c r="D32" s="243" t="s">
        <v>372</v>
      </c>
      <c r="E32" s="243" t="s">
        <v>372</v>
      </c>
      <c r="F32" s="243" t="s">
        <v>372</v>
      </c>
      <c r="G32" s="243" t="s">
        <v>372</v>
      </c>
      <c r="H32" s="243" t="s">
        <v>372</v>
      </c>
      <c r="I32" s="243" t="s">
        <v>372</v>
      </c>
      <c r="J32" s="243">
        <v>-19.46289216665249</v>
      </c>
      <c r="K32" s="243">
        <v>-43.872086867439194</v>
      </c>
      <c r="L32" s="230"/>
      <c r="M32" s="243">
        <v>-39.95745322530572</v>
      </c>
      <c r="N32" s="243" t="s">
        <v>372</v>
      </c>
      <c r="O32" s="243" t="s">
        <v>372</v>
      </c>
    </row>
    <row r="33" spans="1:15" ht="12.75">
      <c r="A33" s="207" t="s">
        <v>217</v>
      </c>
      <c r="B33" s="242">
        <v>-23.600727262706044</v>
      </c>
      <c r="C33" s="242">
        <v>-22.19322007315577</v>
      </c>
      <c r="D33" s="242">
        <v>-94.49673675303511</v>
      </c>
      <c r="E33" s="242">
        <v>-92.07719860135226</v>
      </c>
      <c r="F33" s="242">
        <v>1611.0740274157</v>
      </c>
      <c r="G33" s="242">
        <v>-100</v>
      </c>
      <c r="H33" s="242">
        <v>-99.86898486596294</v>
      </c>
      <c r="I33" s="242">
        <v>-100</v>
      </c>
      <c r="J33" s="242">
        <v>-31.053946822367617</v>
      </c>
      <c r="K33" s="242">
        <v>6.374570508325705</v>
      </c>
      <c r="L33" s="230"/>
      <c r="M33" s="242">
        <v>-40.95885443500027</v>
      </c>
      <c r="N33" s="242">
        <v>-99.62731051151614</v>
      </c>
      <c r="O33" s="242">
        <v>-3.9248625905901724</v>
      </c>
    </row>
    <row r="34" spans="1:15" ht="12.75">
      <c r="A34" s="207" t="s">
        <v>218</v>
      </c>
      <c r="B34" s="242">
        <v>0.5117160778432828</v>
      </c>
      <c r="C34" s="242">
        <v>0.5113115163005055</v>
      </c>
      <c r="D34" s="242" t="s">
        <v>372</v>
      </c>
      <c r="E34" s="242" t="s">
        <v>372</v>
      </c>
      <c r="F34" s="242" t="s">
        <v>372</v>
      </c>
      <c r="G34" s="242" t="s">
        <v>372</v>
      </c>
      <c r="H34" s="242" t="s">
        <v>372</v>
      </c>
      <c r="I34" s="242" t="s">
        <v>372</v>
      </c>
      <c r="J34" s="242">
        <v>48.22048987932435</v>
      </c>
      <c r="K34" s="242">
        <v>48.17811659590983</v>
      </c>
      <c r="L34" s="230"/>
      <c r="M34" s="242" t="s">
        <v>372</v>
      </c>
      <c r="N34" s="242" t="s">
        <v>372</v>
      </c>
      <c r="O34" s="242" t="s">
        <v>372</v>
      </c>
    </row>
    <row r="35" spans="1:15" ht="12.75">
      <c r="A35" s="207" t="s">
        <v>219</v>
      </c>
      <c r="B35" s="242">
        <v>23.021100674731798</v>
      </c>
      <c r="C35" s="242">
        <v>22.85870705890416</v>
      </c>
      <c r="D35" s="242" t="s">
        <v>372</v>
      </c>
      <c r="E35" s="242" t="s">
        <v>372</v>
      </c>
      <c r="F35" s="242" t="s">
        <v>372</v>
      </c>
      <c r="G35" s="242" t="s">
        <v>372</v>
      </c>
      <c r="H35" s="242" t="s">
        <v>372</v>
      </c>
      <c r="I35" s="242" t="s">
        <v>372</v>
      </c>
      <c r="J35" s="242">
        <v>22.900479133297758</v>
      </c>
      <c r="K35" s="242">
        <v>12.78077065161478</v>
      </c>
      <c r="L35" s="230"/>
      <c r="M35" s="242">
        <v>-42.40954953994226</v>
      </c>
      <c r="N35" s="242">
        <v>71.6521796277634</v>
      </c>
      <c r="O35" s="242">
        <v>32.37522877168868</v>
      </c>
    </row>
    <row r="36" spans="1:15" ht="12.75">
      <c r="A36" s="213" t="s">
        <v>220</v>
      </c>
      <c r="B36" s="242">
        <v>7.437402198655785</v>
      </c>
      <c r="C36" s="242">
        <v>1.4363989075446337</v>
      </c>
      <c r="D36" s="242">
        <v>14.700057241532626</v>
      </c>
      <c r="E36" s="242">
        <v>17.004968159124225</v>
      </c>
      <c r="F36" s="242">
        <v>19.248977845173766</v>
      </c>
      <c r="G36" s="242">
        <v>12.953895316466934</v>
      </c>
      <c r="H36" s="242">
        <v>2.5558134299153767</v>
      </c>
      <c r="I36" s="242">
        <v>14.094618464133823</v>
      </c>
      <c r="J36" s="242">
        <v>5.878727028570885</v>
      </c>
      <c r="K36" s="242">
        <v>-4.120775802027643</v>
      </c>
      <c r="L36" s="230"/>
      <c r="M36" s="242">
        <v>-10.298079281338579</v>
      </c>
      <c r="N36" s="242">
        <v>-22.213358174526576</v>
      </c>
      <c r="O36" s="242">
        <v>-18.21780747266708</v>
      </c>
    </row>
    <row r="37" spans="1:15" ht="13.5" thickBot="1">
      <c r="A37" s="214" t="s">
        <v>221</v>
      </c>
      <c r="B37" s="244">
        <v>-16.10425669769594</v>
      </c>
      <c r="C37" s="244">
        <v>-17.244292376786376</v>
      </c>
      <c r="D37" s="244" t="s">
        <v>372</v>
      </c>
      <c r="E37" s="244" t="s">
        <v>372</v>
      </c>
      <c r="F37" s="244" t="s">
        <v>372</v>
      </c>
      <c r="G37" s="244" t="s">
        <v>372</v>
      </c>
      <c r="H37" s="244" t="s">
        <v>372</v>
      </c>
      <c r="I37" s="244" t="s">
        <v>372</v>
      </c>
      <c r="J37" s="244">
        <v>-73.764961724484</v>
      </c>
      <c r="K37" s="244">
        <v>-65.28575366687254</v>
      </c>
      <c r="L37" s="230"/>
      <c r="M37" s="244">
        <v>11.700483725047771</v>
      </c>
      <c r="N37" s="244" t="s">
        <v>372</v>
      </c>
      <c r="O37" s="244" t="s">
        <v>372</v>
      </c>
    </row>
    <row r="38" spans="1:15" ht="13.5" thickBot="1">
      <c r="A38" s="217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0"/>
      <c r="M38" s="245"/>
      <c r="N38" s="245"/>
      <c r="O38" s="245"/>
    </row>
    <row r="39" spans="1:15" ht="13.5" thickBot="1">
      <c r="A39" s="218" t="s">
        <v>0</v>
      </c>
      <c r="B39" s="246">
        <v>11.109725269160098</v>
      </c>
      <c r="C39" s="246">
        <v>10.923413596180808</v>
      </c>
      <c r="D39" s="246">
        <v>10.761802826320888</v>
      </c>
      <c r="E39" s="246">
        <v>14.239303170229611</v>
      </c>
      <c r="F39" s="246">
        <v>14.49396213541072</v>
      </c>
      <c r="G39" s="246">
        <v>16.861468657260637</v>
      </c>
      <c r="H39" s="246">
        <v>5.801990430245563</v>
      </c>
      <c r="I39" s="246">
        <v>8.948111991745122</v>
      </c>
      <c r="J39" s="246">
        <v>10.845337297086278</v>
      </c>
      <c r="K39" s="246">
        <v>1.305242463481604</v>
      </c>
      <c r="L39" s="247"/>
      <c r="M39" s="246">
        <v>14.66064023500433</v>
      </c>
      <c r="N39" s="246">
        <v>-11.417924726310257</v>
      </c>
      <c r="O39" s="246">
        <v>-6.824386230222479</v>
      </c>
    </row>
    <row r="40" spans="1:15" ht="12.75">
      <c r="A40" s="90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13" t="s">
        <v>113</v>
      </c>
    </row>
    <row r="42" spans="1:15" ht="12.75">
      <c r="A42" s="22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349</v>
      </c>
    </row>
    <row r="44" ht="12.75">
      <c r="A44" s="228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8"/>
      <c r="H1" s="14"/>
      <c r="I1" s="14"/>
      <c r="J1" s="14"/>
      <c r="K1" s="14" t="s">
        <v>28</v>
      </c>
    </row>
    <row r="2" spans="1:3" ht="12.75">
      <c r="A2" s="12" t="s">
        <v>29</v>
      </c>
      <c r="C2" s="238"/>
    </row>
    <row r="3" spans="1:3" ht="13.5" thickBot="1">
      <c r="A3" s="12"/>
      <c r="C3" s="238"/>
    </row>
    <row r="4" spans="1:11" ht="24" customHeight="1">
      <c r="A4" s="402" t="s">
        <v>820</v>
      </c>
      <c r="B4" s="403"/>
      <c r="C4" s="403"/>
      <c r="D4" s="403"/>
      <c r="E4" s="403"/>
      <c r="F4" s="403"/>
      <c r="G4" s="403"/>
      <c r="H4" s="403"/>
      <c r="I4" s="403"/>
      <c r="J4" s="403"/>
      <c r="K4" s="404"/>
    </row>
    <row r="5" spans="1:11" ht="22.5" customHeight="1" thickBot="1">
      <c r="A5" s="431" t="s">
        <v>346</v>
      </c>
      <c r="B5" s="432"/>
      <c r="C5" s="432"/>
      <c r="D5" s="432"/>
      <c r="E5" s="432"/>
      <c r="F5" s="432"/>
      <c r="G5" s="432"/>
      <c r="H5" s="432"/>
      <c r="I5" s="432"/>
      <c r="J5" s="432"/>
      <c r="K5" s="464"/>
    </row>
    <row r="6" spans="1:3" ht="12.75">
      <c r="A6" s="82"/>
      <c r="B6" s="82"/>
      <c r="C6" s="82"/>
    </row>
    <row r="7" spans="1:11" ht="15.75" customHeight="1">
      <c r="A7" s="435" t="s">
        <v>187</v>
      </c>
      <c r="B7" s="456" t="s">
        <v>351</v>
      </c>
      <c r="C7" s="492"/>
      <c r="D7" s="456" t="s">
        <v>352</v>
      </c>
      <c r="E7" s="492"/>
      <c r="G7" s="495" t="s">
        <v>353</v>
      </c>
      <c r="H7" s="495"/>
      <c r="I7" s="202"/>
      <c r="J7" s="495" t="s">
        <v>261</v>
      </c>
      <c r="K7" s="495"/>
    </row>
    <row r="8" spans="1:11" ht="19.5" customHeight="1">
      <c r="A8" s="436"/>
      <c r="B8" s="493"/>
      <c r="C8" s="494"/>
      <c r="D8" s="493"/>
      <c r="E8" s="494"/>
      <c r="G8" s="495" t="s">
        <v>354</v>
      </c>
      <c r="H8" s="495"/>
      <c r="I8" s="202"/>
      <c r="J8" s="495" t="s">
        <v>355</v>
      </c>
      <c r="K8" s="495"/>
    </row>
    <row r="9" spans="1:11" ht="12.75" customHeight="1">
      <c r="A9" s="436"/>
      <c r="B9" s="422" t="s">
        <v>356</v>
      </c>
      <c r="C9" s="422" t="s">
        <v>357</v>
      </c>
      <c r="D9" s="422" t="s">
        <v>356</v>
      </c>
      <c r="E9" s="422" t="s">
        <v>357</v>
      </c>
      <c r="G9" s="422" t="s">
        <v>358</v>
      </c>
      <c r="H9" s="422" t="s">
        <v>274</v>
      </c>
      <c r="I9" s="227"/>
      <c r="J9" s="422" t="s">
        <v>359</v>
      </c>
      <c r="K9" s="422" t="s">
        <v>274</v>
      </c>
    </row>
    <row r="10" spans="1:11" ht="14.25" customHeight="1">
      <c r="A10" s="436"/>
      <c r="B10" s="439" t="s">
        <v>273</v>
      </c>
      <c r="C10" s="439" t="s">
        <v>273</v>
      </c>
      <c r="D10" s="439" t="s">
        <v>273</v>
      </c>
      <c r="E10" s="439" t="s">
        <v>273</v>
      </c>
      <c r="G10" s="439"/>
      <c r="H10" s="439"/>
      <c r="I10" s="227"/>
      <c r="J10" s="439"/>
      <c r="K10" s="439"/>
    </row>
    <row r="11" spans="1:11" ht="27" customHeight="1">
      <c r="A11" s="437"/>
      <c r="B11" s="441"/>
      <c r="C11" s="441"/>
      <c r="D11" s="441"/>
      <c r="E11" s="441"/>
      <c r="G11" s="441"/>
      <c r="H11" s="441"/>
      <c r="I11" s="227"/>
      <c r="J11" s="441"/>
      <c r="K11" s="441"/>
    </row>
    <row r="12" spans="1:5" ht="12.75">
      <c r="A12" s="202"/>
      <c r="B12" s="202"/>
      <c r="C12" s="202"/>
      <c r="D12" s="202"/>
      <c r="E12" s="202"/>
    </row>
    <row r="13" ht="13.5" thickBot="1"/>
    <row r="14" spans="1:11" ht="12.75">
      <c r="A14" s="204" t="s">
        <v>198</v>
      </c>
      <c r="B14" s="241">
        <v>20.373450840712863</v>
      </c>
      <c r="C14" s="241">
        <v>17.416885618564713</v>
      </c>
      <c r="D14" s="241">
        <v>1.4748459563712455</v>
      </c>
      <c r="E14" s="241">
        <v>1.2608184802836213</v>
      </c>
      <c r="G14" s="241">
        <v>50.953740050386266</v>
      </c>
      <c r="H14" s="241">
        <v>1.7375069594962493</v>
      </c>
      <c r="J14" s="241">
        <v>50.449618519083</v>
      </c>
      <c r="K14" s="241">
        <v>1.6060194835213613</v>
      </c>
    </row>
    <row r="15" spans="1:11" ht="12.75">
      <c r="A15" s="207" t="s">
        <v>199</v>
      </c>
      <c r="B15" s="242">
        <v>11.972911948414154</v>
      </c>
      <c r="C15" s="242">
        <v>10.934239694651259</v>
      </c>
      <c r="D15" s="242">
        <v>0.8096971102673733</v>
      </c>
      <c r="E15" s="242">
        <v>0.7394543885293161</v>
      </c>
      <c r="G15" s="242">
        <v>58.73414710298993</v>
      </c>
      <c r="H15" s="242">
        <v>1.8306900739173442</v>
      </c>
      <c r="J15" s="242">
        <v>52.73890829018219</v>
      </c>
      <c r="K15" s="242">
        <v>1.775856031036555</v>
      </c>
    </row>
    <row r="16" spans="1:11" ht="12.75">
      <c r="A16" s="207" t="s">
        <v>200</v>
      </c>
      <c r="B16" s="242">
        <v>5.845946163540865</v>
      </c>
      <c r="C16" s="242">
        <v>5.144748588161366</v>
      </c>
      <c r="D16" s="242">
        <v>0.9171252478260656</v>
      </c>
      <c r="E16" s="242">
        <v>0.8071197872719361</v>
      </c>
      <c r="G16" s="242">
        <v>50.628588038659984</v>
      </c>
      <c r="H16" s="242">
        <v>1.3282635072454418</v>
      </c>
      <c r="J16" s="242">
        <v>48.11638258603843</v>
      </c>
      <c r="K16" s="242">
        <v>1.2674459302666425</v>
      </c>
    </row>
    <row r="17" spans="1:11" ht="12.75">
      <c r="A17" s="207" t="s">
        <v>201</v>
      </c>
      <c r="B17" s="242">
        <v>27.572683169649213</v>
      </c>
      <c r="C17" s="242">
        <v>24.88738575304234</v>
      </c>
      <c r="D17" s="242">
        <v>2.274485362998121</v>
      </c>
      <c r="E17" s="242">
        <v>2.052973744713106</v>
      </c>
      <c r="G17" s="242">
        <v>47.57172072710681</v>
      </c>
      <c r="H17" s="242">
        <v>2.7866716182613103</v>
      </c>
      <c r="J17" s="242">
        <v>44.23201473161393</v>
      </c>
      <c r="K17" s="242">
        <v>2.57834731766653</v>
      </c>
    </row>
    <row r="18" spans="1:11" ht="12.75">
      <c r="A18" s="207" t="s">
        <v>202</v>
      </c>
      <c r="B18" s="242">
        <v>23.040953084684677</v>
      </c>
      <c r="C18" s="242">
        <v>18.988645465461154</v>
      </c>
      <c r="D18" s="242">
        <v>1.8293049659762763</v>
      </c>
      <c r="E18" s="242">
        <v>1.5075775433187282</v>
      </c>
      <c r="G18" s="242">
        <v>47.437007596303765</v>
      </c>
      <c r="H18" s="242">
        <v>2.4116232540657014</v>
      </c>
      <c r="J18" s="242">
        <v>45.09860416314016</v>
      </c>
      <c r="K18" s="242">
        <v>2.322675993522769</v>
      </c>
    </row>
    <row r="19" spans="1:11" ht="12.75">
      <c r="A19" s="210" t="s">
        <v>203</v>
      </c>
      <c r="B19" s="243">
        <v>0.7652280379553108</v>
      </c>
      <c r="C19" s="243">
        <v>0.7529843893480257</v>
      </c>
      <c r="D19" s="243">
        <v>0.5515882063086982</v>
      </c>
      <c r="E19" s="243">
        <v>0.5427627950077589</v>
      </c>
      <c r="G19" s="243">
        <v>85.84158415841584</v>
      </c>
      <c r="H19" s="243">
        <v>3.8258157989571306</v>
      </c>
      <c r="J19" s="243">
        <v>85.92666005946482</v>
      </c>
      <c r="K19" s="243">
        <v>3.8258157989571306</v>
      </c>
    </row>
    <row r="20" spans="1:11" ht="12.75">
      <c r="A20" s="210" t="s">
        <v>360</v>
      </c>
      <c r="B20" s="243">
        <v>16.086742551365433</v>
      </c>
      <c r="C20" s="243">
        <v>8.787210595527927</v>
      </c>
      <c r="D20" s="243">
        <v>0.8538268865763823</v>
      </c>
      <c r="E20" s="243">
        <v>0.46639377987893393</v>
      </c>
      <c r="G20" s="243">
        <v>53.197522304883904</v>
      </c>
      <c r="H20" s="243">
        <v>2.207941799701999</v>
      </c>
      <c r="J20" s="243">
        <v>55.74039723632901</v>
      </c>
      <c r="K20" s="243">
        <v>2.1759311189390362</v>
      </c>
    </row>
    <row r="21" spans="1:11" ht="12.75">
      <c r="A21" s="210" t="s">
        <v>205</v>
      </c>
      <c r="B21" s="243">
        <v>5.104773908933355</v>
      </c>
      <c r="C21" s="243">
        <v>4.763533376628866</v>
      </c>
      <c r="D21" s="243">
        <v>1.8356762941559328</v>
      </c>
      <c r="E21" s="243">
        <v>1.7129662257119052</v>
      </c>
      <c r="G21" s="243">
        <v>57.39196360879454</v>
      </c>
      <c r="H21" s="243">
        <v>2.5105816705980875</v>
      </c>
      <c r="J21" s="243">
        <v>57.11052433044135</v>
      </c>
      <c r="K21" s="243">
        <v>2.5105816705980875</v>
      </c>
    </row>
    <row r="22" spans="1:11" ht="12.75">
      <c r="A22" s="210" t="s">
        <v>206</v>
      </c>
      <c r="B22" s="243">
        <v>12.900490291815474</v>
      </c>
      <c r="C22" s="243">
        <v>10.712799934366386</v>
      </c>
      <c r="D22" s="243">
        <v>1.0456922750162916</v>
      </c>
      <c r="E22" s="243">
        <v>0.8683617352333571</v>
      </c>
      <c r="G22" s="243">
        <v>47.66461142238255</v>
      </c>
      <c r="H22" s="243">
        <v>3.9471758381313276</v>
      </c>
      <c r="J22" s="243">
        <v>42.92952284606306</v>
      </c>
      <c r="K22" s="243">
        <v>3.596257697079396</v>
      </c>
    </row>
    <row r="23" spans="1:11" ht="12.75">
      <c r="A23" s="210" t="s">
        <v>207</v>
      </c>
      <c r="B23" s="243">
        <v>6.081024125160861</v>
      </c>
      <c r="C23" s="243">
        <v>5.10657667732527</v>
      </c>
      <c r="D23" s="243">
        <v>0.4235429775177</v>
      </c>
      <c r="E23" s="243">
        <v>0.3556727693099842</v>
      </c>
      <c r="G23" s="243">
        <v>73.14171789333777</v>
      </c>
      <c r="H23" s="243">
        <v>2.584704192159582</v>
      </c>
      <c r="J23" s="243">
        <v>73.01672420149478</v>
      </c>
      <c r="K23" s="243">
        <v>2.5581667059053537</v>
      </c>
    </row>
    <row r="24" spans="1:11" ht="12.75">
      <c r="A24" s="213" t="s">
        <v>208</v>
      </c>
      <c r="B24" s="242">
        <v>13.061388560183238</v>
      </c>
      <c r="C24" s="242">
        <v>11.145568856369708</v>
      </c>
      <c r="D24" s="242">
        <v>1.3025464865068008</v>
      </c>
      <c r="E24" s="242">
        <v>1.11149143807267</v>
      </c>
      <c r="G24" s="242">
        <v>53.73472001435184</v>
      </c>
      <c r="H24" s="242">
        <v>2.190480156581851</v>
      </c>
      <c r="J24" s="242">
        <v>51.147329078028406</v>
      </c>
      <c r="K24" s="242">
        <v>2.073815707548655</v>
      </c>
    </row>
    <row r="25" spans="1:11" ht="12.75">
      <c r="A25" s="207" t="s">
        <v>209</v>
      </c>
      <c r="B25" s="242">
        <v>-25.57240628630117</v>
      </c>
      <c r="C25" s="242">
        <v>-19.86311991783684</v>
      </c>
      <c r="D25" s="242">
        <v>-3.6334201818705654</v>
      </c>
      <c r="E25" s="242">
        <v>-2.822224079203871</v>
      </c>
      <c r="G25" s="242">
        <v>113.62548741581</v>
      </c>
      <c r="H25" s="242">
        <v>12.793051451833984</v>
      </c>
      <c r="J25" s="242">
        <v>97.34740559412496</v>
      </c>
      <c r="K25" s="242">
        <v>12.10208798185036</v>
      </c>
    </row>
    <row r="26" spans="1:11" ht="12.75">
      <c r="A26" s="207" t="s">
        <v>210</v>
      </c>
      <c r="B26" s="242">
        <v>0.2518298160611461</v>
      </c>
      <c r="C26" s="242">
        <v>2.8201994020882735</v>
      </c>
      <c r="D26" s="242">
        <v>0.030931508715992675</v>
      </c>
      <c r="E26" s="242">
        <v>0.3463967204159414</v>
      </c>
      <c r="G26" s="242">
        <v>88.44629409433215</v>
      </c>
      <c r="H26" s="242">
        <v>3.2291771555432827</v>
      </c>
      <c r="J26" s="242">
        <v>88.43712812376042</v>
      </c>
      <c r="K26" s="242">
        <v>3.2262829792891545</v>
      </c>
    </row>
    <row r="27" spans="1:11" ht="12.75">
      <c r="A27" s="207" t="s">
        <v>211</v>
      </c>
      <c r="B27" s="242">
        <v>22.752359155171582</v>
      </c>
      <c r="C27" s="242">
        <v>19.57153755747541</v>
      </c>
      <c r="D27" s="242">
        <v>3.3738405735311554</v>
      </c>
      <c r="E27" s="242">
        <v>2.9021714648342556</v>
      </c>
      <c r="G27" s="242">
        <v>61.41795697807336</v>
      </c>
      <c r="H27" s="242">
        <v>9.637622643650321</v>
      </c>
      <c r="J27" s="242">
        <v>55.23996540196835</v>
      </c>
      <c r="K27" s="242">
        <v>9.63313832196003</v>
      </c>
    </row>
    <row r="28" spans="1:11" ht="12.75">
      <c r="A28" s="207" t="s">
        <v>212</v>
      </c>
      <c r="B28" s="242">
        <v>21.368542220440553</v>
      </c>
      <c r="C28" s="242">
        <v>18.812254651763936</v>
      </c>
      <c r="D28" s="242">
        <v>1.8252028440876171</v>
      </c>
      <c r="E28" s="242">
        <v>1.6068564874423212</v>
      </c>
      <c r="G28" s="242">
        <v>41.26754348200448</v>
      </c>
      <c r="H28" s="242">
        <v>2.322222866448954</v>
      </c>
      <c r="J28" s="242">
        <v>38.413357583894715</v>
      </c>
      <c r="K28" s="242">
        <v>2.1288769772916347</v>
      </c>
    </row>
    <row r="29" spans="1:11" ht="12.75">
      <c r="A29" s="210" t="s">
        <v>213</v>
      </c>
      <c r="B29" s="243">
        <v>15.050254013543086</v>
      </c>
      <c r="C29" s="243">
        <v>12.636124792625536</v>
      </c>
      <c r="D29" s="243">
        <v>1.0491390056533845</v>
      </c>
      <c r="E29" s="243">
        <v>0.8808523356694032</v>
      </c>
      <c r="G29" s="243">
        <v>57.92548910351659</v>
      </c>
      <c r="H29" s="243">
        <v>2.020871002989093</v>
      </c>
      <c r="J29" s="243">
        <v>54.427728830752365</v>
      </c>
      <c r="K29" s="243">
        <v>1.7963447800488097</v>
      </c>
    </row>
    <row r="30" spans="1:11" ht="12.75">
      <c r="A30" s="210" t="s">
        <v>214</v>
      </c>
      <c r="B30" s="243">
        <v>14.932090795785946</v>
      </c>
      <c r="C30" s="243">
        <v>12.630914326507783</v>
      </c>
      <c r="D30" s="243">
        <v>1.0982282923440585</v>
      </c>
      <c r="E30" s="243">
        <v>0.9289809217781828</v>
      </c>
      <c r="G30" s="243">
        <v>55.7546930681259</v>
      </c>
      <c r="H30" s="243">
        <v>1.8375031001896316</v>
      </c>
      <c r="J30" s="243">
        <v>51.61909647534468</v>
      </c>
      <c r="K30" s="243">
        <v>1.6647094382395304</v>
      </c>
    </row>
    <row r="31" spans="1:11" ht="12.75">
      <c r="A31" s="210" t="s">
        <v>215</v>
      </c>
      <c r="B31" s="243">
        <v>1.7176924502185262</v>
      </c>
      <c r="C31" s="243">
        <v>1.3700123159420607</v>
      </c>
      <c r="D31" s="243">
        <v>0.18405384431372693</v>
      </c>
      <c r="E31" s="243">
        <v>0.14679929080098653</v>
      </c>
      <c r="G31" s="243">
        <v>77.27535394394684</v>
      </c>
      <c r="H31" s="243">
        <v>0.624685287585105</v>
      </c>
      <c r="J31" s="243">
        <v>77.27535394394684</v>
      </c>
      <c r="K31" s="243">
        <v>0.624685287585105</v>
      </c>
    </row>
    <row r="32" spans="1:11" ht="12.75">
      <c r="A32" s="210" t="s">
        <v>216</v>
      </c>
      <c r="B32" s="243">
        <v>-7.582125372725666</v>
      </c>
      <c r="C32" s="243">
        <v>-7.582125372725666</v>
      </c>
      <c r="D32" s="243">
        <v>-4.6253690533358505</v>
      </c>
      <c r="E32" s="243">
        <v>-4.6253690533358505</v>
      </c>
      <c r="G32" s="243">
        <v>-56.85316755476614</v>
      </c>
      <c r="H32" s="243">
        <v>1.963966674094959</v>
      </c>
      <c r="J32" s="243">
        <v>-42.6861153158112</v>
      </c>
      <c r="K32" s="243">
        <v>1.5861037810576837</v>
      </c>
    </row>
    <row r="33" spans="1:11" ht="12.75">
      <c r="A33" s="207" t="s">
        <v>217</v>
      </c>
      <c r="B33" s="242">
        <v>2.573743643846876</v>
      </c>
      <c r="C33" s="242">
        <v>3.054633781305396</v>
      </c>
      <c r="D33" s="242">
        <v>0.20542306781270372</v>
      </c>
      <c r="E33" s="242">
        <v>0.243805261608023</v>
      </c>
      <c r="G33" s="242">
        <v>88.68698376530902</v>
      </c>
      <c r="H33" s="242">
        <v>1.5244193244880764</v>
      </c>
      <c r="J33" s="242">
        <v>88.33846332539636</v>
      </c>
      <c r="K33" s="242">
        <v>1.4893661985219429</v>
      </c>
    </row>
    <row r="34" spans="1:11" ht="12.75">
      <c r="A34" s="207" t="s">
        <v>218</v>
      </c>
      <c r="B34" s="242">
        <v>4.064600075927026</v>
      </c>
      <c r="C34" s="242">
        <v>3.8253998940227</v>
      </c>
      <c r="D34" s="242">
        <v>1.836264804426802</v>
      </c>
      <c r="E34" s="242">
        <v>1.728201313052875</v>
      </c>
      <c r="G34" s="242">
        <v>60.55831477992807</v>
      </c>
      <c r="H34" s="242">
        <v>2.8802450163181303</v>
      </c>
      <c r="J34" s="242">
        <v>59.646048712107934</v>
      </c>
      <c r="K34" s="242">
        <v>2.772724557564173</v>
      </c>
    </row>
    <row r="35" spans="1:11" ht="12.75">
      <c r="A35" s="207" t="s">
        <v>219</v>
      </c>
      <c r="B35" s="242">
        <v>-1.1929936418539573</v>
      </c>
      <c r="C35" s="242">
        <v>0.5355719674831305</v>
      </c>
      <c r="D35" s="242">
        <v>-0.10411207669177489</v>
      </c>
      <c r="E35" s="242">
        <v>0.04673915081887281</v>
      </c>
      <c r="G35" s="242">
        <v>87.23324597529015</v>
      </c>
      <c r="H35" s="242">
        <v>2.304808918687273</v>
      </c>
      <c r="J35" s="242">
        <v>87.30310719586346</v>
      </c>
      <c r="K35" s="242">
        <v>2.2547312570956235</v>
      </c>
    </row>
    <row r="36" spans="1:11" ht="12.75">
      <c r="A36" s="213" t="s">
        <v>220</v>
      </c>
      <c r="B36" s="242">
        <v>8.180060496311947</v>
      </c>
      <c r="C36" s="242">
        <v>9.018146634348549</v>
      </c>
      <c r="D36" s="242">
        <v>0.790888780904769</v>
      </c>
      <c r="E36" s="242">
        <v>0.871919101438926</v>
      </c>
      <c r="G36" s="242">
        <v>59.764540701052226</v>
      </c>
      <c r="H36" s="242">
        <v>2.5885316758086443</v>
      </c>
      <c r="J36" s="242">
        <v>51.65177902176655</v>
      </c>
      <c r="K36" s="242">
        <v>2.4685501832946213</v>
      </c>
    </row>
    <row r="37" spans="1:11" ht="13.5" thickBot="1">
      <c r="A37" s="214" t="s">
        <v>221</v>
      </c>
      <c r="B37" s="244">
        <v>5.353748006379585</v>
      </c>
      <c r="C37" s="244">
        <v>4.491228070175439</v>
      </c>
      <c r="D37" s="244">
        <v>0.7643971172974299</v>
      </c>
      <c r="E37" s="244">
        <v>0.6412482966842118</v>
      </c>
      <c r="G37" s="244">
        <v>74.44947209653093</v>
      </c>
      <c r="H37" s="244">
        <v>1.7984099957007216</v>
      </c>
      <c r="J37" s="244">
        <v>74.42632850241546</v>
      </c>
      <c r="K37" s="244">
        <v>1.7962239219620257</v>
      </c>
    </row>
    <row r="38" spans="1:11" ht="13.5" thickBot="1">
      <c r="A38" s="217"/>
      <c r="B38" s="245"/>
      <c r="C38" s="245"/>
      <c r="D38" s="245"/>
      <c r="E38" s="245"/>
      <c r="G38" s="245"/>
      <c r="H38" s="245"/>
      <c r="J38" s="245"/>
      <c r="K38" s="245"/>
    </row>
    <row r="39" spans="1:11" ht="13.5" thickBot="1">
      <c r="A39" s="218" t="s">
        <v>0</v>
      </c>
      <c r="B39" s="246">
        <v>17.752092650934557</v>
      </c>
      <c r="C39" s="246">
        <v>15.057989254817628</v>
      </c>
      <c r="D39" s="246">
        <v>1.4206960791909804</v>
      </c>
      <c r="E39" s="246">
        <v>1.205087575615661</v>
      </c>
      <c r="G39" s="246">
        <v>50.16946382422341</v>
      </c>
      <c r="H39" s="246">
        <v>2.3232483820931495</v>
      </c>
      <c r="J39" s="246">
        <v>47.5714174128784</v>
      </c>
      <c r="K39" s="246">
        <v>2.1894784437015513</v>
      </c>
    </row>
    <row r="40" spans="1:8" ht="12.75">
      <c r="A40" s="90"/>
      <c r="B40" s="232"/>
      <c r="C40" s="232"/>
      <c r="D40" s="232"/>
      <c r="E40" s="232"/>
      <c r="G40" s="232"/>
      <c r="H40" s="232"/>
    </row>
    <row r="41" spans="1:8" ht="12.75">
      <c r="A41" s="13" t="s">
        <v>113</v>
      </c>
      <c r="H41" s="248"/>
    </row>
    <row r="42" spans="1:8" ht="12.75">
      <c r="A42" s="222"/>
      <c r="H42" s="248"/>
    </row>
    <row r="43" spans="1:8" ht="12.75">
      <c r="A43" s="13" t="s">
        <v>361</v>
      </c>
      <c r="B43" s="249"/>
      <c r="C43" s="249"/>
      <c r="G43" s="250"/>
      <c r="H43" s="250"/>
    </row>
    <row r="44" spans="1:8" ht="12.75">
      <c r="A44" s="13" t="s">
        <v>362</v>
      </c>
      <c r="G44" s="250"/>
      <c r="H44" s="250"/>
    </row>
    <row r="45" spans="1:8" ht="12.75">
      <c r="A45" s="13" t="s">
        <v>363</v>
      </c>
      <c r="G45" s="250"/>
      <c r="H45" s="250"/>
    </row>
    <row r="46" spans="1:8" ht="12.75">
      <c r="A46" s="13" t="s">
        <v>364</v>
      </c>
      <c r="G46" s="250"/>
      <c r="H46" s="250"/>
    </row>
    <row r="47" spans="1:8" ht="12.75">
      <c r="A47" s="13" t="s">
        <v>365</v>
      </c>
      <c r="G47" s="250"/>
      <c r="H47" s="250"/>
    </row>
    <row r="49" ht="12.75">
      <c r="A49" s="13" t="s">
        <v>122</v>
      </c>
    </row>
  </sheetData>
  <sheetProtection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29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50" customWidth="1"/>
    <col min="2" max="2" width="16.140625" style="250" customWidth="1"/>
    <col min="3" max="3" width="12.140625" style="250" customWidth="1"/>
    <col min="4" max="4" width="15.00390625" style="250" customWidth="1"/>
    <col min="5" max="7" width="13.57421875" style="250" customWidth="1"/>
    <col min="8" max="9" width="15.7109375" style="250" customWidth="1"/>
    <col min="10" max="12" width="13.57421875" style="250" customWidth="1"/>
    <col min="13" max="13" width="14.28125" style="250" bestFit="1" customWidth="1"/>
    <col min="14" max="14" width="13.57421875" style="250" customWidth="1"/>
    <col min="15" max="15" width="17.00390625" style="250" customWidth="1"/>
    <col min="16" max="16384" width="10.28125" style="250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2" t="s">
        <v>819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16.5" customHeight="1" thickBot="1">
      <c r="A5" s="498" t="s">
        <v>366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500"/>
    </row>
    <row r="6" spans="1:14" ht="12.7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5" ht="12.75" customHeight="1">
      <c r="A7" s="435" t="s">
        <v>187</v>
      </c>
      <c r="B7" s="456" t="s">
        <v>367</v>
      </c>
      <c r="C7" s="465"/>
      <c r="D7" s="465"/>
      <c r="E7" s="465"/>
      <c r="F7" s="465"/>
      <c r="G7" s="457"/>
      <c r="H7" s="422" t="s">
        <v>368</v>
      </c>
      <c r="I7" s="456" t="s">
        <v>369</v>
      </c>
      <c r="J7" s="465"/>
      <c r="K7" s="465"/>
      <c r="L7" s="465"/>
      <c r="M7" s="465"/>
      <c r="N7" s="457"/>
      <c r="O7" s="422" t="s">
        <v>370</v>
      </c>
    </row>
    <row r="8" spans="1:15" ht="12.75">
      <c r="A8" s="436"/>
      <c r="B8" s="501"/>
      <c r="C8" s="502"/>
      <c r="D8" s="502"/>
      <c r="E8" s="502"/>
      <c r="F8" s="502"/>
      <c r="G8" s="503"/>
      <c r="H8" s="439"/>
      <c r="I8" s="501"/>
      <c r="J8" s="502"/>
      <c r="K8" s="502"/>
      <c r="L8" s="502"/>
      <c r="M8" s="502"/>
      <c r="N8" s="503"/>
      <c r="O8" s="439"/>
    </row>
    <row r="9" spans="1:15" ht="13.5" customHeight="1">
      <c r="A9" s="436"/>
      <c r="B9" s="233"/>
      <c r="C9" s="495" t="s">
        <v>45</v>
      </c>
      <c r="D9" s="495"/>
      <c r="E9" s="495"/>
      <c r="F9" s="495"/>
      <c r="G9" s="495"/>
      <c r="H9" s="439"/>
      <c r="I9" s="234"/>
      <c r="J9" s="497" t="s">
        <v>45</v>
      </c>
      <c r="K9" s="497"/>
      <c r="L9" s="497"/>
      <c r="M9" s="497"/>
      <c r="N9" s="497"/>
      <c r="O9" s="439"/>
    </row>
    <row r="10" spans="1:15" ht="12.75">
      <c r="A10" s="436"/>
      <c r="B10" s="234" t="s">
        <v>104</v>
      </c>
      <c r="C10" s="439" t="s">
        <v>227</v>
      </c>
      <c r="D10" s="253" t="s">
        <v>254</v>
      </c>
      <c r="E10" s="496" t="s">
        <v>168</v>
      </c>
      <c r="F10" s="496"/>
      <c r="G10" s="496"/>
      <c r="H10" s="439"/>
      <c r="I10" s="234" t="s">
        <v>104</v>
      </c>
      <c r="J10" s="439" t="s">
        <v>227</v>
      </c>
      <c r="K10" s="253" t="s">
        <v>254</v>
      </c>
      <c r="L10" s="496" t="s">
        <v>168</v>
      </c>
      <c r="M10" s="496"/>
      <c r="N10" s="496"/>
      <c r="O10" s="439"/>
    </row>
    <row r="11" spans="1:15" ht="12.75" customHeight="1">
      <c r="A11" s="437"/>
      <c r="B11" s="235"/>
      <c r="C11" s="441"/>
      <c r="D11" s="254" t="s">
        <v>371</v>
      </c>
      <c r="E11" s="255" t="s">
        <v>227</v>
      </c>
      <c r="F11" s="255" t="s">
        <v>161</v>
      </c>
      <c r="G11" s="255" t="s">
        <v>162</v>
      </c>
      <c r="H11" s="441"/>
      <c r="I11" s="235"/>
      <c r="J11" s="441"/>
      <c r="K11" s="254" t="s">
        <v>371</v>
      </c>
      <c r="L11" s="255" t="s">
        <v>227</v>
      </c>
      <c r="M11" s="255" t="s">
        <v>161</v>
      </c>
      <c r="N11" s="255" t="s">
        <v>162</v>
      </c>
      <c r="O11" s="441"/>
    </row>
    <row r="12" spans="1:14" ht="12.75" customHeight="1">
      <c r="A12" s="256"/>
      <c r="B12" s="202"/>
      <c r="C12" s="202"/>
      <c r="D12" s="256"/>
      <c r="E12" s="256"/>
      <c r="F12" s="256"/>
      <c r="G12" s="256"/>
      <c r="I12" s="202"/>
      <c r="J12" s="202"/>
      <c r="K12" s="256"/>
      <c r="L12" s="256"/>
      <c r="M12" s="256"/>
      <c r="N12" s="256"/>
    </row>
    <row r="13" spans="1:14" ht="13.5" thickBot="1">
      <c r="A13" s="257"/>
      <c r="B13" s="13"/>
      <c r="C13" s="13"/>
      <c r="D13" s="252"/>
      <c r="E13" s="252"/>
      <c r="F13" s="252"/>
      <c r="G13" s="252"/>
      <c r="I13" s="13"/>
      <c r="J13" s="13"/>
      <c r="K13" s="252"/>
      <c r="L13" s="252"/>
      <c r="M13" s="252"/>
      <c r="N13" s="252"/>
    </row>
    <row r="14" spans="1:15" ht="12.75">
      <c r="A14" s="204" t="s">
        <v>198</v>
      </c>
      <c r="B14" s="241">
        <v>1.0709713234911438</v>
      </c>
      <c r="C14" s="241">
        <v>1.0918195740868961</v>
      </c>
      <c r="D14" s="241">
        <v>1.215543385340064</v>
      </c>
      <c r="E14" s="241">
        <v>0.312448270153948</v>
      </c>
      <c r="F14" s="241">
        <v>0.9541880079405991</v>
      </c>
      <c r="G14" s="241">
        <v>0.11440292167461508</v>
      </c>
      <c r="H14" s="241">
        <v>1.0709713234911438</v>
      </c>
      <c r="I14" s="241">
        <v>1.6149055392675606</v>
      </c>
      <c r="J14" s="241">
        <v>1.6473322140635376</v>
      </c>
      <c r="K14" s="241">
        <v>1.7798734856006315</v>
      </c>
      <c r="L14" s="241">
        <v>0.8124172322463168</v>
      </c>
      <c r="M14" s="241">
        <v>1.4543141362404992</v>
      </c>
      <c r="N14" s="241">
        <v>0.6143233811817348</v>
      </c>
      <c r="O14" s="241">
        <v>1.6149055392675606</v>
      </c>
    </row>
    <row r="15" spans="1:15" ht="12.75">
      <c r="A15" s="207" t="s">
        <v>199</v>
      </c>
      <c r="B15" s="242">
        <v>1.8069117345347885</v>
      </c>
      <c r="C15" s="242">
        <v>1.8190671056406145</v>
      </c>
      <c r="D15" s="242">
        <v>1.8249559205570445</v>
      </c>
      <c r="E15" s="242">
        <v>1.8118493304241017</v>
      </c>
      <c r="F15" s="242">
        <v>4.552226226770453</v>
      </c>
      <c r="G15" s="242">
        <v>0.49794519939998044</v>
      </c>
      <c r="H15" s="242">
        <v>1.809086859913225</v>
      </c>
      <c r="I15" s="242">
        <v>1.9427658557518594</v>
      </c>
      <c r="J15" s="242">
        <v>1.9564143474452504</v>
      </c>
      <c r="K15" s="242">
        <v>1.9390575294695938</v>
      </c>
      <c r="L15" s="242">
        <v>1.977688171194185</v>
      </c>
      <c r="M15" s="242">
        <v>4.937871041854837</v>
      </c>
      <c r="N15" s="242">
        <v>0.5583956251456954</v>
      </c>
      <c r="O15" s="242">
        <v>1.9449409811302962</v>
      </c>
    </row>
    <row r="16" spans="1:15" ht="12.75">
      <c r="A16" s="207" t="s">
        <v>200</v>
      </c>
      <c r="B16" s="242">
        <v>2.3209386425731675</v>
      </c>
      <c r="C16" s="242">
        <v>2.456190228470151</v>
      </c>
      <c r="D16" s="242">
        <v>1.734930719996249</v>
      </c>
      <c r="E16" s="242">
        <v>3.7667527200538475</v>
      </c>
      <c r="F16" s="242">
        <v>6.387455461358889</v>
      </c>
      <c r="G16" s="242">
        <v>0.5013682377480528</v>
      </c>
      <c r="H16" s="242">
        <v>2.3209386425731675</v>
      </c>
      <c r="I16" s="242">
        <v>2.3209386425731675</v>
      </c>
      <c r="J16" s="242">
        <v>2.456190228470151</v>
      </c>
      <c r="K16" s="242">
        <v>1.734930719996249</v>
      </c>
      <c r="L16" s="242">
        <v>3.7667527200538475</v>
      </c>
      <c r="M16" s="242">
        <v>6.387455461358889</v>
      </c>
      <c r="N16" s="242">
        <v>0.5013682377480528</v>
      </c>
      <c r="O16" s="242">
        <v>2.3209386425731675</v>
      </c>
    </row>
    <row r="17" spans="1:15" ht="12.75">
      <c r="A17" s="207" t="s">
        <v>201</v>
      </c>
      <c r="B17" s="242">
        <v>2.2077701052339633</v>
      </c>
      <c r="C17" s="242">
        <v>2.249032507106943</v>
      </c>
      <c r="D17" s="242">
        <v>2.0576421114991863</v>
      </c>
      <c r="E17" s="242">
        <v>2.570457456533741</v>
      </c>
      <c r="F17" s="242">
        <v>5.8521411933345275</v>
      </c>
      <c r="G17" s="242">
        <v>0.3737760884051693</v>
      </c>
      <c r="H17" s="242">
        <v>2.2077701052339633</v>
      </c>
      <c r="I17" s="242">
        <v>2.7212649927144104</v>
      </c>
      <c r="J17" s="242">
        <v>2.7732856714521072</v>
      </c>
      <c r="K17" s="242">
        <v>2.8940584128428064</v>
      </c>
      <c r="L17" s="242">
        <v>2.570457456533741</v>
      </c>
      <c r="M17" s="242">
        <v>5.8521411933345275</v>
      </c>
      <c r="N17" s="242">
        <v>0.3737760884051693</v>
      </c>
      <c r="O17" s="242">
        <v>2.7212649927144104</v>
      </c>
    </row>
    <row r="18" spans="1:15" ht="12.75">
      <c r="A18" s="207" t="s">
        <v>202</v>
      </c>
      <c r="B18" s="242">
        <v>2.3970260668351386</v>
      </c>
      <c r="C18" s="242">
        <v>2.4122868392617116</v>
      </c>
      <c r="D18" s="242">
        <v>2.403107743352256</v>
      </c>
      <c r="E18" s="242">
        <v>2.4321168590137625</v>
      </c>
      <c r="F18" s="242">
        <v>5.551189545082549</v>
      </c>
      <c r="G18" s="242">
        <v>0.39422940630301373</v>
      </c>
      <c r="H18" s="242">
        <v>2.3970260668351386</v>
      </c>
      <c r="I18" s="242">
        <v>2.740357204340834</v>
      </c>
      <c r="J18" s="242">
        <v>2.758247223694104</v>
      </c>
      <c r="K18" s="242">
        <v>2.909209347474993</v>
      </c>
      <c r="L18" s="242">
        <v>2.4321168590137625</v>
      </c>
      <c r="M18" s="242">
        <v>5.551189545082549</v>
      </c>
      <c r="N18" s="242">
        <v>0.39422940630301373</v>
      </c>
      <c r="O18" s="242">
        <v>2.740357204340834</v>
      </c>
    </row>
    <row r="19" spans="1:15" ht="12.75">
      <c r="A19" s="210" t="s">
        <v>203</v>
      </c>
      <c r="B19" s="243">
        <v>0.6504222890981458</v>
      </c>
      <c r="C19" s="243">
        <v>1.3060179257362354</v>
      </c>
      <c r="D19" s="243">
        <v>1.327779224160375</v>
      </c>
      <c r="E19" s="243">
        <v>0</v>
      </c>
      <c r="F19" s="243">
        <v>0</v>
      </c>
      <c r="G19" s="243" t="s">
        <v>372</v>
      </c>
      <c r="H19" s="243">
        <v>0.6504222890981458</v>
      </c>
      <c r="I19" s="243">
        <v>0.6504222890981458</v>
      </c>
      <c r="J19" s="243">
        <v>1.3060179257362354</v>
      </c>
      <c r="K19" s="243">
        <v>1.327779224160375</v>
      </c>
      <c r="L19" s="243">
        <v>0</v>
      </c>
      <c r="M19" s="243">
        <v>0</v>
      </c>
      <c r="N19" s="243" t="s">
        <v>372</v>
      </c>
      <c r="O19" s="243">
        <v>0.6504222890981458</v>
      </c>
    </row>
    <row r="20" spans="1:15" ht="12.75">
      <c r="A20" s="210" t="s">
        <v>204</v>
      </c>
      <c r="B20" s="243">
        <v>2.6122617441962084</v>
      </c>
      <c r="C20" s="243">
        <v>2.665631289515419</v>
      </c>
      <c r="D20" s="243">
        <v>2.2415493075930657</v>
      </c>
      <c r="E20" s="243">
        <v>3.189394798752019</v>
      </c>
      <c r="F20" s="243">
        <v>8.098727640360332</v>
      </c>
      <c r="G20" s="243">
        <v>1.897936930664075</v>
      </c>
      <c r="H20" s="243">
        <v>2.6122617441962084</v>
      </c>
      <c r="I20" s="243">
        <v>4.139071302049169</v>
      </c>
      <c r="J20" s="243">
        <v>4.229314856039851</v>
      </c>
      <c r="K20" s="243">
        <v>3.1434794764020153</v>
      </c>
      <c r="L20" s="243">
        <v>5.570378549230424</v>
      </c>
      <c r="M20" s="243">
        <v>8.098727640360332</v>
      </c>
      <c r="N20" s="243">
        <v>4.905266520292696</v>
      </c>
      <c r="O20" s="243">
        <v>4.139071302049169</v>
      </c>
    </row>
    <row r="21" spans="1:15" ht="12.75">
      <c r="A21" s="210" t="s">
        <v>205</v>
      </c>
      <c r="B21" s="243">
        <v>0.2970753173304526</v>
      </c>
      <c r="C21" s="243">
        <v>0.333033303330333</v>
      </c>
      <c r="D21" s="243">
        <v>0.333033303330333</v>
      </c>
      <c r="E21" s="243" t="s">
        <v>372</v>
      </c>
      <c r="F21" s="243" t="s">
        <v>372</v>
      </c>
      <c r="G21" s="243" t="s">
        <v>372</v>
      </c>
      <c r="H21" s="243">
        <v>0.49088916072251254</v>
      </c>
      <c r="I21" s="243">
        <v>0.2970753173304526</v>
      </c>
      <c r="J21" s="243">
        <v>0.333033303330333</v>
      </c>
      <c r="K21" s="243">
        <v>0.333033303330333</v>
      </c>
      <c r="L21" s="243" t="s">
        <v>372</v>
      </c>
      <c r="M21" s="243" t="s">
        <v>372</v>
      </c>
      <c r="N21" s="243" t="s">
        <v>372</v>
      </c>
      <c r="O21" s="243">
        <v>0.49088916072251254</v>
      </c>
    </row>
    <row r="22" spans="1:15" ht="12.75">
      <c r="A22" s="210" t="s">
        <v>206</v>
      </c>
      <c r="B22" s="243">
        <v>3.493106337243692</v>
      </c>
      <c r="C22" s="243">
        <v>3.493106337243692</v>
      </c>
      <c r="D22" s="243">
        <v>0.33660489671544486</v>
      </c>
      <c r="E22" s="243">
        <v>3.763833526643942</v>
      </c>
      <c r="F22" s="243">
        <v>5.410666338443584</v>
      </c>
      <c r="G22" s="243">
        <v>0.47068332644577876</v>
      </c>
      <c r="H22" s="243">
        <v>3.493106337243692</v>
      </c>
      <c r="I22" s="243">
        <v>3.6890285430664997</v>
      </c>
      <c r="J22" s="243">
        <v>3.6890285430664997</v>
      </c>
      <c r="K22" s="243">
        <v>0.33660489671544486</v>
      </c>
      <c r="L22" s="243">
        <v>3.9765596114203516</v>
      </c>
      <c r="M22" s="243">
        <v>5.7297721128905055</v>
      </c>
      <c r="N22" s="243">
        <v>0.47068332644577876</v>
      </c>
      <c r="O22" s="243">
        <v>3.6890285430664997</v>
      </c>
    </row>
    <row r="23" spans="1:15" ht="12.75">
      <c r="A23" s="210" t="s">
        <v>207</v>
      </c>
      <c r="B23" s="243">
        <v>2.2890975713269537</v>
      </c>
      <c r="C23" s="243">
        <v>2.2890975713269537</v>
      </c>
      <c r="D23" s="243">
        <v>2.2305461652061993</v>
      </c>
      <c r="E23" s="243">
        <v>3.2973914937646356</v>
      </c>
      <c r="F23" s="243">
        <v>5.19946873923951</v>
      </c>
      <c r="G23" s="243">
        <v>0.9391961944258096</v>
      </c>
      <c r="H23" s="243">
        <v>2.2890975713269537</v>
      </c>
      <c r="I23" s="243">
        <v>2.351263950075616</v>
      </c>
      <c r="J23" s="243">
        <v>2.351263950075616</v>
      </c>
      <c r="K23" s="243">
        <v>2.29316020656309</v>
      </c>
      <c r="L23" s="243">
        <v>3.3518488264444803</v>
      </c>
      <c r="M23" s="243">
        <v>5.297850361552462</v>
      </c>
      <c r="N23" s="243">
        <v>0.9391961944258096</v>
      </c>
      <c r="O23" s="243">
        <v>2.351263950075616</v>
      </c>
    </row>
    <row r="24" spans="1:15" ht="12.75">
      <c r="A24" s="213" t="s">
        <v>208</v>
      </c>
      <c r="B24" s="242">
        <v>1.5836037851104292</v>
      </c>
      <c r="C24" s="242">
        <v>1.594753892106414</v>
      </c>
      <c r="D24" s="242">
        <v>1.61135404199998</v>
      </c>
      <c r="E24" s="242">
        <v>1.5631753698390074</v>
      </c>
      <c r="F24" s="242">
        <v>3.604916201117318</v>
      </c>
      <c r="G24" s="242">
        <v>0.2749855626940013</v>
      </c>
      <c r="H24" s="242">
        <v>1.5836037851104292</v>
      </c>
      <c r="I24" s="242">
        <v>1.5836037851104292</v>
      </c>
      <c r="J24" s="242">
        <v>1.594753892106414</v>
      </c>
      <c r="K24" s="242">
        <v>1.61135404199998</v>
      </c>
      <c r="L24" s="242">
        <v>1.5631753698390074</v>
      </c>
      <c r="M24" s="242">
        <v>3.604916201117318</v>
      </c>
      <c r="N24" s="242">
        <v>0.2749855626940013</v>
      </c>
      <c r="O24" s="242">
        <v>1.5836037851104292</v>
      </c>
    </row>
    <row r="25" spans="1:15" ht="12.75">
      <c r="A25" s="207" t="s">
        <v>209</v>
      </c>
      <c r="B25" s="242">
        <v>7.246354527049538</v>
      </c>
      <c r="C25" s="242">
        <v>7.246354527049538</v>
      </c>
      <c r="D25" s="242" t="s">
        <v>372</v>
      </c>
      <c r="E25" s="242">
        <v>7.246354527049538</v>
      </c>
      <c r="F25" s="242">
        <v>7.602114473604759</v>
      </c>
      <c r="G25" s="242">
        <v>2.2347664707701824</v>
      </c>
      <c r="H25" s="242">
        <v>7.246354527049538</v>
      </c>
      <c r="I25" s="242">
        <v>8.23197765305861</v>
      </c>
      <c r="J25" s="242">
        <v>8.23197765305861</v>
      </c>
      <c r="K25" s="242" t="s">
        <v>372</v>
      </c>
      <c r="L25" s="242">
        <v>8.23197765305861</v>
      </c>
      <c r="M25" s="242">
        <v>8.657704489688372</v>
      </c>
      <c r="N25" s="242">
        <v>2.2347664707701824</v>
      </c>
      <c r="O25" s="242">
        <v>8.23197765305861</v>
      </c>
    </row>
    <row r="26" spans="1:15" ht="12.75">
      <c r="A26" s="207" t="s">
        <v>210</v>
      </c>
      <c r="B26" s="242">
        <v>1.6880014760662834</v>
      </c>
      <c r="C26" s="242">
        <v>1.6880014760662834</v>
      </c>
      <c r="D26" s="242">
        <v>1.6880014760662834</v>
      </c>
      <c r="E26" s="242" t="s">
        <v>372</v>
      </c>
      <c r="F26" s="242" t="s">
        <v>372</v>
      </c>
      <c r="G26" s="242" t="s">
        <v>372</v>
      </c>
      <c r="H26" s="242">
        <v>1.6880014760662834</v>
      </c>
      <c r="I26" s="242">
        <v>1.6880014760662834</v>
      </c>
      <c r="J26" s="242">
        <v>1.6880014760662834</v>
      </c>
      <c r="K26" s="242">
        <v>1.6880014760662834</v>
      </c>
      <c r="L26" s="242" t="s">
        <v>372</v>
      </c>
      <c r="M26" s="242" t="s">
        <v>372</v>
      </c>
      <c r="N26" s="242" t="s">
        <v>372</v>
      </c>
      <c r="O26" s="242">
        <v>1.6880014760662834</v>
      </c>
    </row>
    <row r="27" spans="1:15" ht="12.75">
      <c r="A27" s="207" t="s">
        <v>211</v>
      </c>
      <c r="B27" s="242">
        <v>6.788494859651149</v>
      </c>
      <c r="C27" s="242">
        <v>6.788494859651149</v>
      </c>
      <c r="D27" s="242">
        <v>0.2982107355864811</v>
      </c>
      <c r="E27" s="242">
        <v>6.818804283744702</v>
      </c>
      <c r="F27" s="242">
        <v>8.46118533909976</v>
      </c>
      <c r="G27" s="242">
        <v>1.365742133445641</v>
      </c>
      <c r="H27" s="242">
        <v>6.788494859651149</v>
      </c>
      <c r="I27" s="242">
        <v>6.788494859651149</v>
      </c>
      <c r="J27" s="242">
        <v>6.788494859651149</v>
      </c>
      <c r="K27" s="242">
        <v>0.2982107355864811</v>
      </c>
      <c r="L27" s="242">
        <v>6.818804283744702</v>
      </c>
      <c r="M27" s="242">
        <v>8.46118533909976</v>
      </c>
      <c r="N27" s="242">
        <v>1.365742133445641</v>
      </c>
      <c r="O27" s="242">
        <v>6.788494859651149</v>
      </c>
    </row>
    <row r="28" spans="1:15" ht="12.75">
      <c r="A28" s="207" t="s">
        <v>212</v>
      </c>
      <c r="B28" s="242">
        <v>2.9155178196203684</v>
      </c>
      <c r="C28" s="242">
        <v>2.937249289705157</v>
      </c>
      <c r="D28" s="242">
        <v>2.375586975082595</v>
      </c>
      <c r="E28" s="242">
        <v>3.6378357784712905</v>
      </c>
      <c r="F28" s="242">
        <v>8.60336047169592</v>
      </c>
      <c r="G28" s="242">
        <v>0.7184672496131097</v>
      </c>
      <c r="H28" s="242">
        <v>2.9155178196203684</v>
      </c>
      <c r="I28" s="242">
        <v>2.9155178196203684</v>
      </c>
      <c r="J28" s="242">
        <v>2.937249289705157</v>
      </c>
      <c r="K28" s="242">
        <v>2.375586975082595</v>
      </c>
      <c r="L28" s="242">
        <v>3.6378357784712905</v>
      </c>
      <c r="M28" s="242">
        <v>8.60336047169592</v>
      </c>
      <c r="N28" s="242">
        <v>0.7184672496131097</v>
      </c>
      <c r="O28" s="242">
        <v>2.9155178196203684</v>
      </c>
    </row>
    <row r="29" spans="1:15" ht="12.75">
      <c r="A29" s="210" t="s">
        <v>213</v>
      </c>
      <c r="B29" s="243">
        <v>1.4066524928955053</v>
      </c>
      <c r="C29" s="243">
        <v>1.4100841094407104</v>
      </c>
      <c r="D29" s="243">
        <v>1.654802165719478</v>
      </c>
      <c r="E29" s="243">
        <v>0.6229065899539378</v>
      </c>
      <c r="F29" s="243">
        <v>1.9266364200213908</v>
      </c>
      <c r="G29" s="243">
        <v>0.07708303089659628</v>
      </c>
      <c r="H29" s="243">
        <v>1.4066524928955053</v>
      </c>
      <c r="I29" s="243">
        <v>1.4066524928955053</v>
      </c>
      <c r="J29" s="243">
        <v>1.4100841094407104</v>
      </c>
      <c r="K29" s="243">
        <v>1.654802165719478</v>
      </c>
      <c r="L29" s="243">
        <v>0.6229065899539378</v>
      </c>
      <c r="M29" s="243">
        <v>1.9266364200213908</v>
      </c>
      <c r="N29" s="243">
        <v>0.07708303089659628</v>
      </c>
      <c r="O29" s="243">
        <v>1.4066524928955053</v>
      </c>
    </row>
    <row r="30" spans="1:15" ht="12.75">
      <c r="A30" s="210" t="s">
        <v>214</v>
      </c>
      <c r="B30" s="243">
        <v>1.5844494061844354</v>
      </c>
      <c r="C30" s="243">
        <v>1.614020659464441</v>
      </c>
      <c r="D30" s="243">
        <v>1.2681585547848417</v>
      </c>
      <c r="E30" s="243">
        <v>2.594875308272107</v>
      </c>
      <c r="F30" s="243">
        <v>5.16007263391534</v>
      </c>
      <c r="G30" s="243">
        <v>0.7520006328196068</v>
      </c>
      <c r="H30" s="243">
        <v>1.596067760596013</v>
      </c>
      <c r="I30" s="243">
        <v>1.623667480147566</v>
      </c>
      <c r="J30" s="243">
        <v>1.6540211714709947</v>
      </c>
      <c r="K30" s="243">
        <v>1.322263767510983</v>
      </c>
      <c r="L30" s="243">
        <v>2.594875308272107</v>
      </c>
      <c r="M30" s="243">
        <v>5.16007263391534</v>
      </c>
      <c r="N30" s="243">
        <v>0.7520006328196068</v>
      </c>
      <c r="O30" s="243">
        <v>1.6352858345591432</v>
      </c>
    </row>
    <row r="31" spans="1:15" ht="12.75">
      <c r="A31" s="210" t="s">
        <v>215</v>
      </c>
      <c r="B31" s="243">
        <v>0.07692307692307693</v>
      </c>
      <c r="C31" s="243" t="s">
        <v>372</v>
      </c>
      <c r="D31" s="243" t="s">
        <v>372</v>
      </c>
      <c r="E31" s="243" t="s">
        <v>372</v>
      </c>
      <c r="F31" s="243" t="s">
        <v>372</v>
      </c>
      <c r="G31" s="243" t="s">
        <v>372</v>
      </c>
      <c r="H31" s="243">
        <v>0.07692307692307693</v>
      </c>
      <c r="I31" s="243">
        <v>0.07692307692307693</v>
      </c>
      <c r="J31" s="243" t="s">
        <v>372</v>
      </c>
      <c r="K31" s="243" t="s">
        <v>372</v>
      </c>
      <c r="L31" s="243" t="s">
        <v>372</v>
      </c>
      <c r="M31" s="243" t="s">
        <v>372</v>
      </c>
      <c r="N31" s="243" t="s">
        <v>372</v>
      </c>
      <c r="O31" s="243">
        <v>0.07692307692307693</v>
      </c>
    </row>
    <row r="32" spans="1:15" ht="12.75">
      <c r="A32" s="210" t="s">
        <v>216</v>
      </c>
      <c r="B32" s="243">
        <v>1.486470970951816</v>
      </c>
      <c r="C32" s="243">
        <v>1.486470970951816</v>
      </c>
      <c r="D32" s="243">
        <v>1.486470970951816</v>
      </c>
      <c r="E32" s="243" t="s">
        <v>372</v>
      </c>
      <c r="F32" s="243" t="s">
        <v>372</v>
      </c>
      <c r="G32" s="243" t="s">
        <v>372</v>
      </c>
      <c r="H32" s="243">
        <v>1.486470970951816</v>
      </c>
      <c r="I32" s="243">
        <v>1.486470970951816</v>
      </c>
      <c r="J32" s="243">
        <v>1.486470970951816</v>
      </c>
      <c r="K32" s="243">
        <v>1.486470970951816</v>
      </c>
      <c r="L32" s="243" t="s">
        <v>372</v>
      </c>
      <c r="M32" s="243" t="s">
        <v>372</v>
      </c>
      <c r="N32" s="243" t="s">
        <v>372</v>
      </c>
      <c r="O32" s="243">
        <v>1.486470970951816</v>
      </c>
    </row>
    <row r="33" spans="1:15" ht="12.75">
      <c r="A33" s="207" t="s">
        <v>217</v>
      </c>
      <c r="B33" s="242">
        <v>3.4158983567472956</v>
      </c>
      <c r="C33" s="242">
        <v>3.7246403085188784</v>
      </c>
      <c r="D33" s="242">
        <v>3.7189878218711607</v>
      </c>
      <c r="E33" s="242">
        <v>13.380281690140844</v>
      </c>
      <c r="F33" s="242">
        <v>13.380281690140844</v>
      </c>
      <c r="G33" s="242" t="s">
        <v>372</v>
      </c>
      <c r="H33" s="242">
        <v>3.4158983567472956</v>
      </c>
      <c r="I33" s="242">
        <v>3.4158983567472956</v>
      </c>
      <c r="J33" s="242">
        <v>3.7246403085188784</v>
      </c>
      <c r="K33" s="242">
        <v>3.7189878218711607</v>
      </c>
      <c r="L33" s="242">
        <v>13.380281690140844</v>
      </c>
      <c r="M33" s="242">
        <v>13.380281690140844</v>
      </c>
      <c r="N33" s="242" t="s">
        <v>372</v>
      </c>
      <c r="O33" s="242">
        <v>3.4158983567472956</v>
      </c>
    </row>
    <row r="34" spans="1:15" ht="12.75">
      <c r="A34" s="207" t="s">
        <v>218</v>
      </c>
      <c r="B34" s="242">
        <v>1.7502212923473082</v>
      </c>
      <c r="C34" s="242">
        <v>1.7503263320280051</v>
      </c>
      <c r="D34" s="242">
        <v>1.7503263320280051</v>
      </c>
      <c r="E34" s="242" t="s">
        <v>372</v>
      </c>
      <c r="F34" s="242" t="s">
        <v>372</v>
      </c>
      <c r="G34" s="242" t="s">
        <v>372</v>
      </c>
      <c r="H34" s="242">
        <v>1.7502212923473082</v>
      </c>
      <c r="I34" s="242">
        <v>1.7502212923473082</v>
      </c>
      <c r="J34" s="242">
        <v>1.7503263320280051</v>
      </c>
      <c r="K34" s="242">
        <v>1.7503263320280051</v>
      </c>
      <c r="L34" s="242" t="s">
        <v>372</v>
      </c>
      <c r="M34" s="242" t="s">
        <v>372</v>
      </c>
      <c r="N34" s="242" t="s">
        <v>372</v>
      </c>
      <c r="O34" s="242">
        <v>1.7502212923473082</v>
      </c>
    </row>
    <row r="35" spans="1:15" ht="12.75">
      <c r="A35" s="207" t="s">
        <v>219</v>
      </c>
      <c r="B35" s="242">
        <v>1.450835415071365</v>
      </c>
      <c r="C35" s="242">
        <v>1.4538518030435745</v>
      </c>
      <c r="D35" s="242">
        <v>1.4538518030435745</v>
      </c>
      <c r="E35" s="242" t="s">
        <v>372</v>
      </c>
      <c r="F35" s="242" t="s">
        <v>372</v>
      </c>
      <c r="G35" s="242" t="s">
        <v>372</v>
      </c>
      <c r="H35" s="242">
        <v>1.450835415071365</v>
      </c>
      <c r="I35" s="242">
        <v>1.490064146822159</v>
      </c>
      <c r="J35" s="242">
        <v>1.493166346122092</v>
      </c>
      <c r="K35" s="242">
        <v>1.493166346122092</v>
      </c>
      <c r="L35" s="242" t="s">
        <v>372</v>
      </c>
      <c r="M35" s="242" t="s">
        <v>372</v>
      </c>
      <c r="N35" s="242" t="s">
        <v>372</v>
      </c>
      <c r="O35" s="242">
        <v>1.490064146822159</v>
      </c>
    </row>
    <row r="36" spans="1:15" ht="12.75">
      <c r="A36" s="213" t="s">
        <v>220</v>
      </c>
      <c r="B36" s="242">
        <v>2.1484868795364718</v>
      </c>
      <c r="C36" s="242">
        <v>2.182509956061379</v>
      </c>
      <c r="D36" s="242">
        <v>2.4862729652711812</v>
      </c>
      <c r="E36" s="242">
        <v>1.8285668008179556</v>
      </c>
      <c r="F36" s="242">
        <v>6.904535248833378</v>
      </c>
      <c r="G36" s="242">
        <v>0.4612342757148388</v>
      </c>
      <c r="H36" s="242">
        <v>2.1484868795364718</v>
      </c>
      <c r="I36" s="242">
        <v>2.373413779315139</v>
      </c>
      <c r="J36" s="242">
        <v>2.4113772871927597</v>
      </c>
      <c r="K36" s="242">
        <v>2.644433117871016</v>
      </c>
      <c r="L36" s="242">
        <v>2.1398217864992364</v>
      </c>
      <c r="M36" s="242">
        <v>7.309275093764378</v>
      </c>
      <c r="N36" s="242">
        <v>0.7473068966974575</v>
      </c>
      <c r="O36" s="242">
        <v>2.373413779315139</v>
      </c>
    </row>
    <row r="37" spans="1:15" ht="13.5" thickBot="1">
      <c r="A37" s="214" t="s">
        <v>221</v>
      </c>
      <c r="B37" s="244">
        <v>0.8568109207086844</v>
      </c>
      <c r="C37" s="244">
        <v>1.2189905902480753</v>
      </c>
      <c r="D37" s="244">
        <v>1.2189905902480753</v>
      </c>
      <c r="E37" s="244" t="s">
        <v>372</v>
      </c>
      <c r="F37" s="244" t="s">
        <v>372</v>
      </c>
      <c r="G37" s="244" t="s">
        <v>372</v>
      </c>
      <c r="H37" s="244">
        <v>0.8568109207086844</v>
      </c>
      <c r="I37" s="244">
        <v>0.8568109207086844</v>
      </c>
      <c r="J37" s="244">
        <v>1.2189905902480753</v>
      </c>
      <c r="K37" s="244">
        <v>1.2189905902480753</v>
      </c>
      <c r="L37" s="244" t="s">
        <v>372</v>
      </c>
      <c r="M37" s="244" t="s">
        <v>372</v>
      </c>
      <c r="N37" s="244" t="s">
        <v>372</v>
      </c>
      <c r="O37" s="244">
        <v>0.8568109207086844</v>
      </c>
    </row>
    <row r="38" spans="1:15" ht="13.5" thickBot="1">
      <c r="A38" s="217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</row>
    <row r="39" spans="1:15" ht="13.5" thickBot="1">
      <c r="A39" s="218" t="s">
        <v>0</v>
      </c>
      <c r="B39" s="246">
        <v>2.2743548777007705</v>
      </c>
      <c r="C39" s="246">
        <v>2.3048950256205973</v>
      </c>
      <c r="D39" s="246">
        <v>2.0191943996851824</v>
      </c>
      <c r="E39" s="246">
        <v>2.7755046344911696</v>
      </c>
      <c r="F39" s="246">
        <v>6.40273098846046</v>
      </c>
      <c r="G39" s="246">
        <v>0.7918476686522643</v>
      </c>
      <c r="H39" s="246">
        <v>2.2757991032130085</v>
      </c>
      <c r="I39" s="246">
        <v>2.674025025286788</v>
      </c>
      <c r="J39" s="246">
        <v>2.710638471216614</v>
      </c>
      <c r="K39" s="246">
        <v>2.4031832840486755</v>
      </c>
      <c r="L39" s="246">
        <v>3.217082462736047</v>
      </c>
      <c r="M39" s="246">
        <v>6.480570857747151</v>
      </c>
      <c r="N39" s="246">
        <v>1.4323464534671275</v>
      </c>
      <c r="O39" s="246">
        <v>2.675469250799026</v>
      </c>
    </row>
    <row r="40" spans="1:15" ht="12.75">
      <c r="A40" s="258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222"/>
    </row>
    <row r="42" spans="1:15" ht="12.75">
      <c r="A42" s="2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22" t="s">
        <v>113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4" ht="12.75">
      <c r="A44" s="222" t="s">
        <v>373</v>
      </c>
      <c r="I44" s="257"/>
      <c r="J44" s="257"/>
      <c r="K44" s="257"/>
      <c r="L44" s="257"/>
      <c r="M44" s="257"/>
      <c r="N44" s="257"/>
    </row>
    <row r="45" spans="1:14" ht="12.75">
      <c r="A45" s="222" t="s">
        <v>374</v>
      </c>
      <c r="I45" s="257"/>
      <c r="J45" s="257"/>
      <c r="K45" s="257"/>
      <c r="L45" s="257"/>
      <c r="M45" s="257"/>
      <c r="N45" s="257"/>
    </row>
    <row r="46" ht="12.75">
      <c r="A46" s="13" t="s">
        <v>375</v>
      </c>
    </row>
    <row r="47" ht="12.75">
      <c r="A47" s="13" t="s">
        <v>376</v>
      </c>
    </row>
    <row r="48" ht="12.75">
      <c r="A48" s="13"/>
    </row>
    <row r="49" ht="12.75">
      <c r="A49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7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4" sqref="A4:M4"/>
    </sheetView>
  </sheetViews>
  <sheetFormatPr defaultColWidth="10.28125" defaultRowHeight="12.75"/>
  <cols>
    <col min="1" max="1" width="35.7109375" style="250" customWidth="1"/>
    <col min="2" max="2" width="19.57421875" style="250" customWidth="1"/>
    <col min="3" max="3" width="13.57421875" style="250" customWidth="1"/>
    <col min="4" max="4" width="15.421875" style="250" customWidth="1"/>
    <col min="5" max="5" width="13.57421875" style="250" customWidth="1"/>
    <col min="6" max="6" width="14.28125" style="250" bestFit="1" customWidth="1"/>
    <col min="7" max="7" width="13.57421875" style="250" customWidth="1"/>
    <col min="8" max="8" width="17.8515625" style="250" customWidth="1"/>
    <col min="9" max="9" width="13.57421875" style="250" customWidth="1"/>
    <col min="10" max="10" width="14.8515625" style="250" customWidth="1"/>
    <col min="11" max="11" width="15.00390625" style="250" customWidth="1"/>
    <col min="12" max="13" width="13.57421875" style="250" customWidth="1"/>
    <col min="14" max="16384" width="10.28125" style="250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2" t="s">
        <v>818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16.5" customHeight="1" thickBot="1">
      <c r="A5" s="498" t="s">
        <v>366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7" ht="12.75">
      <c r="A6" s="252"/>
      <c r="B6" s="252"/>
      <c r="C6" s="252"/>
      <c r="D6" s="252"/>
      <c r="E6" s="252"/>
      <c r="F6" s="252"/>
      <c r="G6" s="252"/>
    </row>
    <row r="7" spans="1:13" ht="15.75">
      <c r="A7" s="435" t="s">
        <v>187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1"/>
    </row>
    <row r="8" spans="1:13" ht="12.75">
      <c r="A8" s="436"/>
      <c r="B8" s="450" t="s">
        <v>377</v>
      </c>
      <c r="C8" s="451"/>
      <c r="D8" s="451"/>
      <c r="E8" s="451"/>
      <c r="F8" s="451"/>
      <c r="G8" s="452"/>
      <c r="H8" s="450" t="s">
        <v>378</v>
      </c>
      <c r="I8" s="451"/>
      <c r="J8" s="451"/>
      <c r="K8" s="451"/>
      <c r="L8" s="451"/>
      <c r="M8" s="452"/>
    </row>
    <row r="9" spans="1:13" ht="12.75" customHeight="1">
      <c r="A9" s="436"/>
      <c r="B9" s="233"/>
      <c r="C9" s="495" t="s">
        <v>45</v>
      </c>
      <c r="D9" s="495"/>
      <c r="E9" s="495"/>
      <c r="F9" s="495"/>
      <c r="G9" s="495"/>
      <c r="H9" s="233"/>
      <c r="I9" s="495" t="s">
        <v>45</v>
      </c>
      <c r="J9" s="495"/>
      <c r="K9" s="495"/>
      <c r="L9" s="495"/>
      <c r="M9" s="495"/>
    </row>
    <row r="10" spans="1:13" ht="12.75">
      <c r="A10" s="436"/>
      <c r="B10" s="234" t="s">
        <v>104</v>
      </c>
      <c r="C10" s="439" t="s">
        <v>227</v>
      </c>
      <c r="D10" s="253" t="s">
        <v>254</v>
      </c>
      <c r="E10" s="496" t="s">
        <v>168</v>
      </c>
      <c r="F10" s="496"/>
      <c r="G10" s="496"/>
      <c r="H10" s="234" t="s">
        <v>104</v>
      </c>
      <c r="I10" s="259" t="s">
        <v>227</v>
      </c>
      <c r="J10" s="253" t="s">
        <v>254</v>
      </c>
      <c r="K10" s="496" t="s">
        <v>168</v>
      </c>
      <c r="L10" s="496"/>
      <c r="M10" s="496"/>
    </row>
    <row r="11" spans="1:13" ht="12.75" customHeight="1">
      <c r="A11" s="437"/>
      <c r="B11" s="235"/>
      <c r="C11" s="441"/>
      <c r="D11" s="254" t="s">
        <v>371</v>
      </c>
      <c r="E11" s="255" t="s">
        <v>227</v>
      </c>
      <c r="F11" s="255" t="s">
        <v>161</v>
      </c>
      <c r="G11" s="255" t="s">
        <v>162</v>
      </c>
      <c r="H11" s="235"/>
      <c r="I11" s="224"/>
      <c r="J11" s="254" t="s">
        <v>371</v>
      </c>
      <c r="K11" s="255" t="s">
        <v>227</v>
      </c>
      <c r="L11" s="255" t="s">
        <v>161</v>
      </c>
      <c r="M11" s="255" t="s">
        <v>162</v>
      </c>
    </row>
    <row r="12" spans="1:13" ht="12.75" customHeight="1">
      <c r="A12" s="256"/>
      <c r="B12" s="256"/>
      <c r="C12" s="256"/>
      <c r="D12" s="256"/>
      <c r="E12" s="256"/>
      <c r="F12" s="256"/>
      <c r="G12" s="256"/>
      <c r="H12" s="202"/>
      <c r="I12" s="202"/>
      <c r="J12" s="256"/>
      <c r="K12" s="256"/>
      <c r="L12" s="256"/>
      <c r="M12" s="256"/>
    </row>
    <row r="13" spans="1:13" ht="13.5" thickBot="1">
      <c r="A13" s="257"/>
      <c r="B13" s="252"/>
      <c r="C13" s="252"/>
      <c r="D13" s="252"/>
      <c r="E13" s="252"/>
      <c r="F13" s="252"/>
      <c r="G13" s="252"/>
      <c r="H13" s="13"/>
      <c r="I13" s="13"/>
      <c r="J13" s="252"/>
      <c r="K13" s="252"/>
      <c r="L13" s="252"/>
      <c r="M13" s="252"/>
    </row>
    <row r="14" spans="1:13" ht="12.75">
      <c r="A14" s="204" t="s">
        <v>198</v>
      </c>
      <c r="B14" s="241">
        <v>0.24989863389398326</v>
      </c>
      <c r="C14" s="241">
        <v>0.25521809348251207</v>
      </c>
      <c r="D14" s="241">
        <v>0.2023735106735009</v>
      </c>
      <c r="E14" s="241">
        <v>0.5881014200771666</v>
      </c>
      <c r="F14" s="241">
        <v>0.37333930065005355</v>
      </c>
      <c r="G14" s="241">
        <v>0.6543784920241231</v>
      </c>
      <c r="H14" s="241">
        <v>1.183907846572871</v>
      </c>
      <c r="I14" s="241">
        <v>1.209109032422208</v>
      </c>
      <c r="J14" s="241">
        <v>1.2697837856925238</v>
      </c>
      <c r="K14" s="241">
        <v>0.8269015891408706</v>
      </c>
      <c r="L14" s="241">
        <v>1.3863145310769163</v>
      </c>
      <c r="M14" s="241">
        <v>0.6542628627131093</v>
      </c>
    </row>
    <row r="15" spans="1:13" ht="12.75">
      <c r="A15" s="207" t="s">
        <v>199</v>
      </c>
      <c r="B15" s="242">
        <v>1.3739364000429655</v>
      </c>
      <c r="C15" s="242">
        <v>1.3891364368205752</v>
      </c>
      <c r="D15" s="242">
        <v>0.684961226013372</v>
      </c>
      <c r="E15" s="242">
        <v>2.2580802503726445</v>
      </c>
      <c r="F15" s="242">
        <v>2.0017768596083565</v>
      </c>
      <c r="G15" s="242">
        <v>2.3828596501659067</v>
      </c>
      <c r="H15" s="242">
        <v>3.2530894498560627</v>
      </c>
      <c r="I15" s="242">
        <v>3.288842909429134</v>
      </c>
      <c r="J15" s="242">
        <v>2.9896734050764264</v>
      </c>
      <c r="K15" s="242">
        <v>3.6555275929685846</v>
      </c>
      <c r="L15" s="242">
        <v>3.9273802946996734</v>
      </c>
      <c r="M15" s="242">
        <v>3.5251847965777774</v>
      </c>
    </row>
    <row r="16" spans="1:13" ht="12.75">
      <c r="A16" s="207" t="s">
        <v>200</v>
      </c>
      <c r="B16" s="242">
        <v>0.6939072312240104</v>
      </c>
      <c r="C16" s="242">
        <v>0.7359929158848377</v>
      </c>
      <c r="D16" s="242">
        <v>0.4666513096605295</v>
      </c>
      <c r="E16" s="242">
        <v>1.2288678294222137</v>
      </c>
      <c r="F16" s="242">
        <v>2.075733068131718</v>
      </c>
      <c r="G16" s="242">
        <v>0.1873501891230444</v>
      </c>
      <c r="H16" s="242">
        <v>1.261999691986516</v>
      </c>
      <c r="I16" s="242">
        <v>1.3383378599902007</v>
      </c>
      <c r="J16" s="242">
        <v>0.7933791292523387</v>
      </c>
      <c r="K16" s="242">
        <v>2.328553536283005</v>
      </c>
      <c r="L16" s="242">
        <v>4.045337265020272</v>
      </c>
      <c r="M16" s="242">
        <v>0.18944830357655432</v>
      </c>
    </row>
    <row r="17" spans="1:13" ht="12.75">
      <c r="A17" s="207" t="s">
        <v>201</v>
      </c>
      <c r="B17" s="242">
        <v>0.9391974622473414</v>
      </c>
      <c r="C17" s="242">
        <v>0.9588921978575357</v>
      </c>
      <c r="D17" s="242">
        <v>0.9149333882266458</v>
      </c>
      <c r="E17" s="242">
        <v>1.0326129336646364</v>
      </c>
      <c r="F17" s="242">
        <v>1.5216483300392853</v>
      </c>
      <c r="G17" s="242">
        <v>0.7052642406110723</v>
      </c>
      <c r="H17" s="242">
        <v>3.1054157093496126</v>
      </c>
      <c r="I17" s="242">
        <v>3.170477548903955</v>
      </c>
      <c r="J17" s="242">
        <v>3.1277847352934103</v>
      </c>
      <c r="K17" s="242">
        <v>3.24217673428931</v>
      </c>
      <c r="L17" s="242">
        <v>6.425658484142627</v>
      </c>
      <c r="M17" s="242">
        <v>1.1112294503510118</v>
      </c>
    </row>
    <row r="18" spans="1:13" ht="12.75">
      <c r="A18" s="207" t="s">
        <v>202</v>
      </c>
      <c r="B18" s="242">
        <v>2.124750262427754</v>
      </c>
      <c r="C18" s="242">
        <v>2.1417893323553385</v>
      </c>
      <c r="D18" s="242">
        <v>2.0567791576570427</v>
      </c>
      <c r="E18" s="242">
        <v>2.3072437224086495</v>
      </c>
      <c r="F18" s="242">
        <v>1.9985963933143918</v>
      </c>
      <c r="G18" s="242">
        <v>2.5084224835521662</v>
      </c>
      <c r="H18" s="242">
        <v>5.437477990972099</v>
      </c>
      <c r="I18" s="242">
        <v>5.479118467861583</v>
      </c>
      <c r="J18" s="242">
        <v>4.708583873869608</v>
      </c>
      <c r="K18" s="242">
        <v>7.143739512158484</v>
      </c>
      <c r="L18" s="242">
        <v>9.721115089494878</v>
      </c>
      <c r="M18" s="242">
        <v>5.459777040415969</v>
      </c>
    </row>
    <row r="19" spans="1:13" ht="12.75">
      <c r="A19" s="210" t="s">
        <v>203</v>
      </c>
      <c r="B19" s="243">
        <v>0.11080975919950875</v>
      </c>
      <c r="C19" s="243">
        <v>0.2923031008115295</v>
      </c>
      <c r="D19" s="243">
        <v>0.29718561775006175</v>
      </c>
      <c r="E19" s="243">
        <v>0</v>
      </c>
      <c r="F19" s="243">
        <v>0</v>
      </c>
      <c r="G19" s="243" t="s">
        <v>372</v>
      </c>
      <c r="H19" s="243">
        <v>0.11649354431608583</v>
      </c>
      <c r="I19" s="243">
        <v>0.3072983354673495</v>
      </c>
      <c r="J19" s="243">
        <v>0.31241864097891175</v>
      </c>
      <c r="K19" s="243">
        <v>0</v>
      </c>
      <c r="L19" s="243">
        <v>0</v>
      </c>
      <c r="M19" s="243" t="s">
        <v>372</v>
      </c>
    </row>
    <row r="20" spans="1:13" ht="12.75">
      <c r="A20" s="210" t="s">
        <v>204</v>
      </c>
      <c r="B20" s="243">
        <v>4.247325555909534</v>
      </c>
      <c r="C20" s="243">
        <v>4.279711245786389</v>
      </c>
      <c r="D20" s="243">
        <v>1.0212936156315933</v>
      </c>
      <c r="E20" s="243">
        <v>7.936346493317557</v>
      </c>
      <c r="F20" s="243">
        <v>1.8592219990333516</v>
      </c>
      <c r="G20" s="243">
        <v>9.535005892828629</v>
      </c>
      <c r="H20" s="243">
        <v>8.775134673381297</v>
      </c>
      <c r="I20" s="243">
        <v>8.987063129275038</v>
      </c>
      <c r="J20" s="243">
        <v>2.1907995551298294</v>
      </c>
      <c r="K20" s="243">
        <v>17.380805403246306</v>
      </c>
      <c r="L20" s="243">
        <v>7.743781499444939</v>
      </c>
      <c r="M20" s="243">
        <v>19.915938128416876</v>
      </c>
    </row>
    <row r="21" spans="1:13" ht="12.75">
      <c r="A21" s="210" t="s">
        <v>205</v>
      </c>
      <c r="B21" s="243">
        <v>0</v>
      </c>
      <c r="C21" s="243">
        <v>0</v>
      </c>
      <c r="D21" s="243">
        <v>0</v>
      </c>
      <c r="E21" s="243" t="s">
        <v>372</v>
      </c>
      <c r="F21" s="243" t="s">
        <v>372</v>
      </c>
      <c r="G21" s="243" t="s">
        <v>372</v>
      </c>
      <c r="H21" s="243">
        <v>0</v>
      </c>
      <c r="I21" s="243">
        <v>0</v>
      </c>
      <c r="J21" s="243">
        <v>0</v>
      </c>
      <c r="K21" s="243" t="s">
        <v>372</v>
      </c>
      <c r="L21" s="243" t="s">
        <v>372</v>
      </c>
      <c r="M21" s="243" t="s">
        <v>372</v>
      </c>
    </row>
    <row r="22" spans="1:13" ht="12.75">
      <c r="A22" s="210" t="s">
        <v>206</v>
      </c>
      <c r="B22" s="243">
        <v>4.406350558236229</v>
      </c>
      <c r="C22" s="243">
        <v>4.406350558236229</v>
      </c>
      <c r="D22" s="243">
        <v>3.0103275192493726</v>
      </c>
      <c r="E22" s="243">
        <v>4.52608540350388</v>
      </c>
      <c r="F22" s="243">
        <v>3.621945757065322</v>
      </c>
      <c r="G22" s="243">
        <v>6.3340832162464205</v>
      </c>
      <c r="H22" s="243">
        <v>8.087202174923078</v>
      </c>
      <c r="I22" s="243">
        <v>8.087202174923078</v>
      </c>
      <c r="J22" s="243">
        <v>5.157731873531044</v>
      </c>
      <c r="K22" s="243">
        <v>8.33845733069283</v>
      </c>
      <c r="L22" s="243">
        <v>6.878552900899422</v>
      </c>
      <c r="M22" s="243">
        <v>11.257809271458784</v>
      </c>
    </row>
    <row r="23" spans="1:13" ht="12.75">
      <c r="A23" s="210" t="s">
        <v>207</v>
      </c>
      <c r="B23" s="243">
        <v>1.2630180986309878</v>
      </c>
      <c r="C23" s="243">
        <v>1.2630180986309878</v>
      </c>
      <c r="D23" s="243">
        <v>0.9966635225909857</v>
      </c>
      <c r="E23" s="243">
        <v>5.849774101370857</v>
      </c>
      <c r="F23" s="243">
        <v>4.258327206259284</v>
      </c>
      <c r="G23" s="243">
        <v>7.822875316040612</v>
      </c>
      <c r="H23" s="243">
        <v>6.438852791210631</v>
      </c>
      <c r="I23" s="243">
        <v>6.438852791210631</v>
      </c>
      <c r="J23" s="243">
        <v>6.447506980833147</v>
      </c>
      <c r="K23" s="243">
        <v>6.289821924522136</v>
      </c>
      <c r="L23" s="243">
        <v>5.051896305770082</v>
      </c>
      <c r="M23" s="243">
        <v>7.824602061352687</v>
      </c>
    </row>
    <row r="24" spans="1:13" ht="12.75">
      <c r="A24" s="213" t="s">
        <v>208</v>
      </c>
      <c r="B24" s="242">
        <v>0.9240850071523046</v>
      </c>
      <c r="C24" s="242">
        <v>0.9307445027894955</v>
      </c>
      <c r="D24" s="242">
        <v>0.7683614431505097</v>
      </c>
      <c r="E24" s="242">
        <v>1.2396468728366619</v>
      </c>
      <c r="F24" s="242">
        <v>1.3174193445914437</v>
      </c>
      <c r="G24" s="242">
        <v>1.1905780039040463</v>
      </c>
      <c r="H24" s="242">
        <v>3.2529446082900906</v>
      </c>
      <c r="I24" s="242">
        <v>3.2763869147543208</v>
      </c>
      <c r="J24" s="242">
        <v>3.3170124493395785</v>
      </c>
      <c r="K24" s="242">
        <v>3.199104820511118</v>
      </c>
      <c r="L24" s="242">
        <v>4.123351955307262</v>
      </c>
      <c r="M24" s="242">
        <v>2.6159721720926874</v>
      </c>
    </row>
    <row r="25" spans="1:13" ht="12.75">
      <c r="A25" s="207" t="s">
        <v>209</v>
      </c>
      <c r="B25" s="242">
        <v>3.260120487912236</v>
      </c>
      <c r="C25" s="242">
        <v>3.260120487912236</v>
      </c>
      <c r="D25" s="242" t="s">
        <v>372</v>
      </c>
      <c r="E25" s="242">
        <v>3.260120487912236</v>
      </c>
      <c r="F25" s="242">
        <v>2.6623912917809327</v>
      </c>
      <c r="G25" s="242">
        <v>11.679977902632128</v>
      </c>
      <c r="H25" s="242">
        <v>7.5098024140847235</v>
      </c>
      <c r="I25" s="242">
        <v>7.5098024140847235</v>
      </c>
      <c r="J25" s="242" t="s">
        <v>372</v>
      </c>
      <c r="K25" s="242">
        <v>7.5098024140847235</v>
      </c>
      <c r="L25" s="242">
        <v>7.214021836386292</v>
      </c>
      <c r="M25" s="242">
        <v>11.676461490875347</v>
      </c>
    </row>
    <row r="26" spans="1:13" ht="12.75">
      <c r="A26" s="207" t="s">
        <v>210</v>
      </c>
      <c r="B26" s="242">
        <v>0.30448796373540166</v>
      </c>
      <c r="C26" s="242">
        <v>0.30448796373540166</v>
      </c>
      <c r="D26" s="242">
        <v>0.30448796373540166</v>
      </c>
      <c r="E26" s="242" t="s">
        <v>372</v>
      </c>
      <c r="F26" s="242" t="s">
        <v>372</v>
      </c>
      <c r="G26" s="242" t="s">
        <v>372</v>
      </c>
      <c r="H26" s="242">
        <v>0.30418933542110277</v>
      </c>
      <c r="I26" s="242">
        <v>0.30418933542110277</v>
      </c>
      <c r="J26" s="242">
        <v>0.30418933542110277</v>
      </c>
      <c r="K26" s="242" t="s">
        <v>372</v>
      </c>
      <c r="L26" s="242" t="s">
        <v>372</v>
      </c>
      <c r="M26" s="242" t="s">
        <v>372</v>
      </c>
    </row>
    <row r="27" spans="1:13" ht="12.75">
      <c r="A27" s="207" t="s">
        <v>211</v>
      </c>
      <c r="B27" s="242">
        <v>4.772690695928967</v>
      </c>
      <c r="C27" s="242">
        <v>4.772690695928967</v>
      </c>
      <c r="D27" s="242">
        <v>2.8890111932443063</v>
      </c>
      <c r="E27" s="242">
        <v>4.781486866353165</v>
      </c>
      <c r="F27" s="242">
        <v>3.351399912320234</v>
      </c>
      <c r="G27" s="242">
        <v>9.529690249808779</v>
      </c>
      <c r="H27" s="242">
        <v>8.56555388702784</v>
      </c>
      <c r="I27" s="242">
        <v>8.56555388702784</v>
      </c>
      <c r="J27" s="242">
        <v>8.747514910536779</v>
      </c>
      <c r="K27" s="242">
        <v>8.564704134732777</v>
      </c>
      <c r="L27" s="242">
        <v>8.089709826282347</v>
      </c>
      <c r="M27" s="242">
        <v>10.141788500491346</v>
      </c>
    </row>
    <row r="28" spans="1:13" ht="12.75">
      <c r="A28" s="207" t="s">
        <v>212</v>
      </c>
      <c r="B28" s="242">
        <v>3.109567189532489</v>
      </c>
      <c r="C28" s="242">
        <v>3.1332521656667183</v>
      </c>
      <c r="D28" s="242">
        <v>3.0630741900414855</v>
      </c>
      <c r="E28" s="242">
        <v>3.22077382276302</v>
      </c>
      <c r="F28" s="242">
        <v>3.641401611295054</v>
      </c>
      <c r="G28" s="242">
        <v>2.9734750817805518</v>
      </c>
      <c r="H28" s="242">
        <v>7.112275244433584</v>
      </c>
      <c r="I28" s="242">
        <v>7.16644343469193</v>
      </c>
      <c r="J28" s="242">
        <v>6.947842694608449</v>
      </c>
      <c r="K28" s="242">
        <v>7.439113900467582</v>
      </c>
      <c r="L28" s="242">
        <v>12.795972653212035</v>
      </c>
      <c r="M28" s="242">
        <v>4.289669315560113</v>
      </c>
    </row>
    <row r="29" spans="1:13" ht="12.75">
      <c r="A29" s="210" t="s">
        <v>213</v>
      </c>
      <c r="B29" s="243">
        <v>1.292644455782976</v>
      </c>
      <c r="C29" s="243">
        <v>1.2963317001859</v>
      </c>
      <c r="D29" s="243">
        <v>1.4177607430933268</v>
      </c>
      <c r="E29" s="243">
        <v>0.9057342922908647</v>
      </c>
      <c r="F29" s="243">
        <v>1.1882523288707367</v>
      </c>
      <c r="G29" s="243">
        <v>0.7874535055022018</v>
      </c>
      <c r="H29" s="243">
        <v>2.8540676428346</v>
      </c>
      <c r="I29" s="243">
        <v>2.8622092673509902</v>
      </c>
      <c r="J29" s="243">
        <v>3.1844625219771063</v>
      </c>
      <c r="K29" s="243">
        <v>1.8256265097053515</v>
      </c>
      <c r="L29" s="243">
        <v>4.011994471603479</v>
      </c>
      <c r="M29" s="243">
        <v>0.9102749431078161</v>
      </c>
    </row>
    <row r="30" spans="1:13" ht="12.75">
      <c r="A30" s="210" t="s">
        <v>214</v>
      </c>
      <c r="B30" s="243">
        <v>1.411070723636861</v>
      </c>
      <c r="C30" s="243">
        <v>1.4145631178470675</v>
      </c>
      <c r="D30" s="243">
        <v>1.199136866511873</v>
      </c>
      <c r="E30" s="243">
        <v>2.1209971989941945</v>
      </c>
      <c r="F30" s="243">
        <v>1.8998445769706243</v>
      </c>
      <c r="G30" s="243">
        <v>2.1966001828459727</v>
      </c>
      <c r="H30" s="243">
        <v>2.103696705456283</v>
      </c>
      <c r="I30" s="243">
        <v>2.145667464543546</v>
      </c>
      <c r="J30" s="243">
        <v>2.018516697477331</v>
      </c>
      <c r="K30" s="243">
        <v>2.5062632606394875</v>
      </c>
      <c r="L30" s="243">
        <v>2.975916847196263</v>
      </c>
      <c r="M30" s="243">
        <v>2.1688573650973617</v>
      </c>
    </row>
    <row r="31" spans="1:13" ht="12.75">
      <c r="A31" s="210" t="s">
        <v>215</v>
      </c>
      <c r="B31" s="243">
        <v>0</v>
      </c>
      <c r="C31" s="243" t="s">
        <v>372</v>
      </c>
      <c r="D31" s="243" t="s">
        <v>372</v>
      </c>
      <c r="E31" s="243" t="s">
        <v>372</v>
      </c>
      <c r="F31" s="243" t="s">
        <v>372</v>
      </c>
      <c r="G31" s="243" t="s">
        <v>372</v>
      </c>
      <c r="H31" s="243">
        <v>0</v>
      </c>
      <c r="I31" s="243" t="s">
        <v>372</v>
      </c>
      <c r="J31" s="243" t="s">
        <v>372</v>
      </c>
      <c r="K31" s="243" t="s">
        <v>372</v>
      </c>
      <c r="L31" s="243" t="s">
        <v>372</v>
      </c>
      <c r="M31" s="243" t="s">
        <v>372</v>
      </c>
    </row>
    <row r="32" spans="1:13" ht="12.75">
      <c r="A32" s="210" t="s">
        <v>216</v>
      </c>
      <c r="B32" s="243">
        <v>0</v>
      </c>
      <c r="C32" s="243">
        <v>0</v>
      </c>
      <c r="D32" s="243">
        <v>0</v>
      </c>
      <c r="E32" s="243" t="s">
        <v>372</v>
      </c>
      <c r="F32" s="243" t="s">
        <v>372</v>
      </c>
      <c r="G32" s="243" t="s">
        <v>372</v>
      </c>
      <c r="H32" s="243">
        <v>0</v>
      </c>
      <c r="I32" s="243">
        <v>0</v>
      </c>
      <c r="J32" s="243">
        <v>0</v>
      </c>
      <c r="K32" s="243" t="s">
        <v>372</v>
      </c>
      <c r="L32" s="243" t="s">
        <v>372</v>
      </c>
      <c r="M32" s="243" t="s">
        <v>372</v>
      </c>
    </row>
    <row r="33" spans="1:13" ht="12.75">
      <c r="A33" s="207" t="s">
        <v>217</v>
      </c>
      <c r="B33" s="242">
        <v>0.006204326133185949</v>
      </c>
      <c r="C33" s="242">
        <v>0.006776318931578096</v>
      </c>
      <c r="D33" s="242">
        <v>0</v>
      </c>
      <c r="E33" s="242">
        <v>11.56156622484159</v>
      </c>
      <c r="F33" s="242">
        <v>11.56156622484159</v>
      </c>
      <c r="G33" s="242" t="s">
        <v>372</v>
      </c>
      <c r="H33" s="242">
        <v>1.6194866532872598</v>
      </c>
      <c r="I33" s="242">
        <v>1.7687921288132242</v>
      </c>
      <c r="J33" s="242">
        <v>1.7632314504093731</v>
      </c>
      <c r="K33" s="242">
        <v>11.267605633802818</v>
      </c>
      <c r="L33" s="242">
        <v>11.267605633802818</v>
      </c>
      <c r="M33" s="242" t="s">
        <v>372</v>
      </c>
    </row>
    <row r="34" spans="1:13" ht="12.75">
      <c r="A34" s="207" t="s">
        <v>218</v>
      </c>
      <c r="B34" s="242">
        <v>0</v>
      </c>
      <c r="C34" s="242">
        <v>0</v>
      </c>
      <c r="D34" s="242">
        <v>0</v>
      </c>
      <c r="E34" s="242" t="s">
        <v>372</v>
      </c>
      <c r="F34" s="242" t="s">
        <v>372</v>
      </c>
      <c r="G34" s="242" t="s">
        <v>372</v>
      </c>
      <c r="H34" s="242">
        <v>0</v>
      </c>
      <c r="I34" s="242">
        <v>0</v>
      </c>
      <c r="J34" s="242">
        <v>0</v>
      </c>
      <c r="K34" s="242" t="s">
        <v>372</v>
      </c>
      <c r="L34" s="242" t="s">
        <v>372</v>
      </c>
      <c r="M34" s="242" t="s">
        <v>372</v>
      </c>
    </row>
    <row r="35" spans="1:13" ht="12.75">
      <c r="A35" s="207" t="s">
        <v>219</v>
      </c>
      <c r="B35" s="242">
        <v>2.030495815892076</v>
      </c>
      <c r="C35" s="242">
        <v>2.0349387008965882</v>
      </c>
      <c r="D35" s="242">
        <v>2.0349387008965882</v>
      </c>
      <c r="E35" s="242" t="s">
        <v>372</v>
      </c>
      <c r="F35" s="242" t="s">
        <v>372</v>
      </c>
      <c r="G35" s="242" t="s">
        <v>372</v>
      </c>
      <c r="H35" s="242">
        <v>6.0920651259713035</v>
      </c>
      <c r="I35" s="242">
        <v>6.1053912819214435</v>
      </c>
      <c r="J35" s="242">
        <v>6.1053912819214435</v>
      </c>
      <c r="K35" s="242" t="s">
        <v>372</v>
      </c>
      <c r="L35" s="242" t="s">
        <v>372</v>
      </c>
      <c r="M35" s="242" t="s">
        <v>372</v>
      </c>
    </row>
    <row r="36" spans="1:13" ht="12.75">
      <c r="A36" s="213" t="s">
        <v>220</v>
      </c>
      <c r="B36" s="242">
        <v>3.8112155615348358</v>
      </c>
      <c r="C36" s="242">
        <v>3.8779646521395796</v>
      </c>
      <c r="D36" s="242">
        <v>3.2146813726315773</v>
      </c>
      <c r="E36" s="242">
        <v>4.67708646266266</v>
      </c>
      <c r="F36" s="242">
        <v>2.277345676513591</v>
      </c>
      <c r="G36" s="242">
        <v>5.338364615205924</v>
      </c>
      <c r="H36" s="242">
        <v>8.628542231077162</v>
      </c>
      <c r="I36" s="242">
        <v>8.779703245473408</v>
      </c>
      <c r="J36" s="242">
        <v>7.531566387878508</v>
      </c>
      <c r="K36" s="242">
        <v>10.234026135880484</v>
      </c>
      <c r="L36" s="242">
        <v>6.825665043325609</v>
      </c>
      <c r="M36" s="242">
        <v>11.15214905702834</v>
      </c>
    </row>
    <row r="37" spans="1:13" ht="13.5" thickBot="1">
      <c r="A37" s="214" t="s">
        <v>221</v>
      </c>
      <c r="B37" s="244">
        <v>0</v>
      </c>
      <c r="C37" s="244">
        <v>0</v>
      </c>
      <c r="D37" s="244">
        <v>0</v>
      </c>
      <c r="E37" s="244" t="s">
        <v>372</v>
      </c>
      <c r="F37" s="244" t="s">
        <v>372</v>
      </c>
      <c r="G37" s="244" t="s">
        <v>372</v>
      </c>
      <c r="H37" s="244">
        <v>0</v>
      </c>
      <c r="I37" s="244">
        <v>0</v>
      </c>
      <c r="J37" s="244">
        <v>0</v>
      </c>
      <c r="K37" s="244" t="s">
        <v>372</v>
      </c>
      <c r="L37" s="244" t="s">
        <v>372</v>
      </c>
      <c r="M37" s="244" t="s">
        <v>372</v>
      </c>
    </row>
    <row r="38" spans="1:13" ht="13.5" thickBot="1">
      <c r="A38" s="217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</row>
    <row r="39" spans="1:13" ht="13.5" thickBot="1">
      <c r="A39" s="218" t="s">
        <v>0</v>
      </c>
      <c r="B39" s="246">
        <v>2.221635655375943</v>
      </c>
      <c r="C39" s="246">
        <v>2.2470543094095596</v>
      </c>
      <c r="D39" s="246">
        <v>1.562995447842004</v>
      </c>
      <c r="E39" s="246">
        <v>3.345138359149477</v>
      </c>
      <c r="F39" s="246">
        <v>2.347972578663857</v>
      </c>
      <c r="G39" s="246">
        <v>3.8695554404324892</v>
      </c>
      <c r="H39" s="246">
        <v>5.160909244868811</v>
      </c>
      <c r="I39" s="246">
        <v>5.239333265366617</v>
      </c>
      <c r="J39" s="246">
        <v>3.891592889297208</v>
      </c>
      <c r="K39" s="246">
        <v>7.459347901892064</v>
      </c>
      <c r="L39" s="246">
        <v>7.841995127611654</v>
      </c>
      <c r="M39" s="246">
        <v>7.250085848552887</v>
      </c>
    </row>
    <row r="40" spans="1:13" ht="12.75">
      <c r="A40" s="258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ht="12.75">
      <c r="A41" s="222" t="s">
        <v>113</v>
      </c>
    </row>
    <row r="42" spans="1:13" ht="12.75">
      <c r="A42" s="222" t="s">
        <v>379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22" t="s">
        <v>380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9" ht="12.75">
      <c r="A44" s="222" t="s">
        <v>381</v>
      </c>
      <c r="B44" s="257"/>
      <c r="C44" s="257"/>
      <c r="D44" s="257"/>
      <c r="E44" s="257"/>
      <c r="F44" s="257"/>
      <c r="G44" s="257"/>
      <c r="H44" s="257"/>
      <c r="I44" s="257"/>
    </row>
    <row r="45" spans="1:9" ht="12.75">
      <c r="A45" s="13"/>
      <c r="B45" s="257"/>
      <c r="C45" s="257"/>
      <c r="D45" s="257"/>
      <c r="E45" s="257"/>
      <c r="F45" s="257"/>
      <c r="G45" s="257"/>
      <c r="H45" s="257"/>
      <c r="I45" s="257"/>
    </row>
    <row r="46" ht="12.75">
      <c r="A46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7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2" t="s">
        <v>30</v>
      </c>
      <c r="C3" s="403"/>
      <c r="D3" s="403"/>
      <c r="E3" s="403"/>
      <c r="F3" s="403"/>
      <c r="G3" s="403"/>
      <c r="H3" s="404"/>
    </row>
    <row r="4" spans="2:8" ht="18">
      <c r="B4" s="405" t="s">
        <v>832</v>
      </c>
      <c r="C4" s="406"/>
      <c r="D4" s="406"/>
      <c r="E4" s="406"/>
      <c r="F4" s="406"/>
      <c r="G4" s="406"/>
      <c r="H4" s="407"/>
    </row>
    <row r="5" spans="2:8" ht="18.75" thickBot="1">
      <c r="B5" s="408" t="s">
        <v>833</v>
      </c>
      <c r="C5" s="409"/>
      <c r="D5" s="409"/>
      <c r="E5" s="409"/>
      <c r="F5" s="409"/>
      <c r="G5" s="409"/>
      <c r="H5" s="410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1" t="s">
        <v>31</v>
      </c>
      <c r="C7" s="412"/>
      <c r="D7" s="412"/>
      <c r="E7" s="412"/>
      <c r="F7" s="412"/>
      <c r="G7" s="412"/>
      <c r="H7" s="413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4" t="s">
        <v>33</v>
      </c>
      <c r="G9" s="415"/>
      <c r="H9" s="416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40908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2062888</v>
      </c>
      <c r="E12" s="30"/>
      <c r="F12" s="35">
        <v>45.64896906656295</v>
      </c>
      <c r="G12" s="35">
        <v>14.03274714409144</v>
      </c>
      <c r="H12" s="35">
        <v>34.614754028576634</v>
      </c>
    </row>
    <row r="13" spans="2:8" ht="12.75">
      <c r="B13" s="36" t="s">
        <v>38</v>
      </c>
      <c r="C13" s="33"/>
      <c r="D13" s="37">
        <v>277965</v>
      </c>
      <c r="E13" s="38"/>
      <c r="F13" s="39">
        <v>28.11225372168238</v>
      </c>
      <c r="G13" s="39">
        <v>146.64298319816288</v>
      </c>
      <c r="H13" s="39">
        <v>30.32360709856381</v>
      </c>
    </row>
    <row r="14" spans="2:8" ht="12.75">
      <c r="B14" s="43" t="s">
        <v>39</v>
      </c>
      <c r="C14" s="33"/>
      <c r="D14" s="44">
        <v>277886</v>
      </c>
      <c r="E14" s="45"/>
      <c r="F14" s="46">
        <v>27.911476735573547</v>
      </c>
      <c r="G14" s="46">
        <v>147.8413431688492</v>
      </c>
      <c r="H14" s="46">
        <v>31.409224772682954</v>
      </c>
    </row>
    <row r="15" spans="2:8" ht="12.75">
      <c r="B15" s="43" t="s">
        <v>40</v>
      </c>
      <c r="C15" s="33"/>
      <c r="D15" s="44">
        <v>0</v>
      </c>
      <c r="E15" s="45"/>
      <c r="F15" s="46" t="s">
        <v>372</v>
      </c>
      <c r="G15" s="46">
        <v>-100</v>
      </c>
      <c r="H15" s="46">
        <v>-100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1237289</v>
      </c>
      <c r="E17" s="38"/>
      <c r="F17" s="41">
        <v>13.777011666254491</v>
      </c>
      <c r="G17" s="41">
        <v>9.401151635276683</v>
      </c>
      <c r="H17" s="41">
        <v>6.331306958773308</v>
      </c>
    </row>
    <row r="18" spans="2:8" ht="12.75">
      <c r="B18" s="51" t="s">
        <v>39</v>
      </c>
      <c r="C18" s="33"/>
      <c r="D18" s="48">
        <v>528579</v>
      </c>
      <c r="E18" s="38"/>
      <c r="F18" s="47">
        <v>18.24171440800979</v>
      </c>
      <c r="G18" s="47">
        <v>5.065434455604323</v>
      </c>
      <c r="H18" s="47">
        <v>-4.417225434374306</v>
      </c>
    </row>
    <row r="19" spans="2:8" ht="12.75">
      <c r="B19" s="51" t="s">
        <v>40</v>
      </c>
      <c r="C19" s="33"/>
      <c r="D19" s="48">
        <v>602107</v>
      </c>
      <c r="E19" s="38"/>
      <c r="F19" s="47">
        <v>8.860845918413386</v>
      </c>
      <c r="G19" s="47">
        <v>94.40239435878644</v>
      </c>
      <c r="H19" s="47">
        <v>92.47941419824295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4009</v>
      </c>
      <c r="E21" s="38"/>
      <c r="F21" s="47">
        <v>23.69637554774402</v>
      </c>
      <c r="G21" s="47">
        <v>24.677559454321973</v>
      </c>
      <c r="H21" s="47">
        <v>3.7320355049908605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551643</v>
      </c>
      <c r="E23" s="38"/>
      <c r="F23" s="41">
        <v>392.9605188576536</v>
      </c>
      <c r="G23" s="41">
        <v>-2.4273886719871185</v>
      </c>
      <c r="H23" s="41">
        <v>254.67879038996085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97417137</v>
      </c>
      <c r="E26" s="38"/>
      <c r="F26" s="35">
        <v>1.0090879547228315</v>
      </c>
      <c r="G26" s="35">
        <v>10.532159984734113</v>
      </c>
      <c r="H26" s="35">
        <v>11.109725269160098</v>
      </c>
    </row>
    <row r="27" spans="2:8" ht="16.5" customHeight="1">
      <c r="B27" s="32" t="s">
        <v>46</v>
      </c>
      <c r="C27" s="33"/>
      <c r="D27" s="34">
        <v>62047369</v>
      </c>
      <c r="E27" s="38"/>
      <c r="F27" s="35">
        <v>1.1610609252019843</v>
      </c>
      <c r="G27" s="35">
        <v>10.997284500047</v>
      </c>
      <c r="H27" s="35">
        <v>10.923413596180808</v>
      </c>
    </row>
    <row r="28" spans="2:8" ht="12.75">
      <c r="B28" s="57" t="s">
        <v>47</v>
      </c>
      <c r="C28" s="20"/>
      <c r="D28" s="44">
        <v>45972625</v>
      </c>
      <c r="E28" s="45"/>
      <c r="F28" s="46">
        <v>1.7273182432862688</v>
      </c>
      <c r="G28" s="46">
        <v>13.166408836616462</v>
      </c>
      <c r="H28" s="46">
        <v>14.168480184582632</v>
      </c>
    </row>
    <row r="29" spans="2:8" ht="12.75">
      <c r="B29" s="57" t="s">
        <v>48</v>
      </c>
      <c r="C29" s="20"/>
      <c r="D29" s="44">
        <v>6646457</v>
      </c>
      <c r="E29" s="45"/>
      <c r="F29" s="46">
        <v>-0.8243924789943513</v>
      </c>
      <c r="G29" s="46">
        <v>1.9009231028562557</v>
      </c>
      <c r="H29" s="46">
        <v>-5.626361416747261</v>
      </c>
    </row>
    <row r="30" spans="2:8" ht="12.75">
      <c r="B30" s="57" t="s">
        <v>49</v>
      </c>
      <c r="C30" s="20"/>
      <c r="D30" s="44">
        <v>2196146</v>
      </c>
      <c r="E30" s="45"/>
      <c r="F30" s="46">
        <v>-0.3432918981224331</v>
      </c>
      <c r="G30" s="46">
        <v>-4.912847947857224</v>
      </c>
      <c r="H30" s="46">
        <v>1.61802865004943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37668105</v>
      </c>
      <c r="E32" s="38"/>
      <c r="F32" s="41">
        <v>0.736055310670447</v>
      </c>
      <c r="G32" s="41">
        <v>9.620429108471829</v>
      </c>
      <c r="H32" s="41">
        <v>10.761802826320888</v>
      </c>
    </row>
    <row r="33" spans="2:8" ht="12.75">
      <c r="B33" s="58" t="s">
        <v>51</v>
      </c>
      <c r="C33" s="20"/>
      <c r="D33" s="48">
        <v>13317083</v>
      </c>
      <c r="E33" s="45"/>
      <c r="F33" s="47">
        <v>0.8051867215568498</v>
      </c>
      <c r="G33" s="47">
        <v>12.95174946341804</v>
      </c>
      <c r="H33" s="47">
        <v>14.239303170229611</v>
      </c>
    </row>
    <row r="34" spans="2:8" ht="12.75">
      <c r="B34" s="58" t="s">
        <v>52</v>
      </c>
      <c r="C34" s="20"/>
      <c r="D34" s="48">
        <v>9749356</v>
      </c>
      <c r="E34" s="45"/>
      <c r="F34" s="47">
        <v>0.48300737497701807</v>
      </c>
      <c r="G34" s="47">
        <v>13.328689660855076</v>
      </c>
      <c r="H34" s="47">
        <v>14.49396213541072</v>
      </c>
    </row>
    <row r="35" spans="2:8" ht="12.75">
      <c r="B35" s="58" t="s">
        <v>53</v>
      </c>
      <c r="C35" s="20"/>
      <c r="D35" s="48">
        <v>2572095</v>
      </c>
      <c r="E35" s="45"/>
      <c r="F35" s="47">
        <v>2.0559875459150723</v>
      </c>
      <c r="G35" s="47">
        <v>13.39240800431769</v>
      </c>
      <c r="H35" s="47">
        <v>16.861468657260637</v>
      </c>
    </row>
    <row r="36" spans="2:8" ht="12.75">
      <c r="B36" s="58" t="s">
        <v>54</v>
      </c>
      <c r="C36" s="20"/>
      <c r="D36" s="48">
        <v>995632</v>
      </c>
      <c r="E36" s="45"/>
      <c r="F36" s="47">
        <v>0.7784405258288718</v>
      </c>
      <c r="G36" s="47">
        <v>8.33569950459745</v>
      </c>
      <c r="H36" s="47">
        <v>5.801990430245563</v>
      </c>
    </row>
    <row r="37" spans="2:8" ht="12.75">
      <c r="B37" s="58" t="s">
        <v>55</v>
      </c>
      <c r="C37" s="20"/>
      <c r="D37" s="48">
        <v>24351022</v>
      </c>
      <c r="E37" s="45"/>
      <c r="F37" s="47">
        <v>0.6982888274090326</v>
      </c>
      <c r="G37" s="47">
        <v>7.88039454083429</v>
      </c>
      <c r="H37" s="47">
        <v>8.948111991745122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60"/>
      <c r="D39" s="61">
        <v>2298337</v>
      </c>
      <c r="E39" s="45"/>
      <c r="F39" s="62">
        <v>0.6202473355309657</v>
      </c>
      <c r="G39" s="62">
        <v>8.027511080059725</v>
      </c>
      <c r="H39" s="62">
        <v>1.3011085975585202</v>
      </c>
    </row>
    <row r="40" spans="2:8" ht="12.75">
      <c r="B40" s="56" t="s">
        <v>57</v>
      </c>
      <c r="C40" s="60"/>
      <c r="D40" s="34">
        <v>99715474</v>
      </c>
      <c r="E40" s="45"/>
      <c r="F40" s="35">
        <v>1.0000917534281228</v>
      </c>
      <c r="G40" s="35">
        <v>10.473123529892646</v>
      </c>
      <c r="H40" s="35">
        <v>10.862308783613027</v>
      </c>
    </row>
    <row r="41" spans="2:8" ht="12.75" customHeight="1">
      <c r="B41" s="56" t="s">
        <v>58</v>
      </c>
      <c r="C41" s="63"/>
      <c r="D41" s="64">
        <v>17832286</v>
      </c>
      <c r="E41" s="38"/>
      <c r="F41" s="65">
        <v>-2.7794448253692705</v>
      </c>
      <c r="G41" s="65">
        <v>6.235083028904453</v>
      </c>
      <c r="H41" s="65">
        <v>1.645626173167547</v>
      </c>
    </row>
    <row r="42" spans="2:8" ht="12.75" customHeight="1">
      <c r="B42" s="49" t="s">
        <v>59</v>
      </c>
      <c r="C42" s="63"/>
      <c r="D42" s="37">
        <v>6484730</v>
      </c>
      <c r="E42" s="38"/>
      <c r="F42" s="39">
        <v>0.4195671230402098</v>
      </c>
      <c r="G42" s="39">
        <v>-4.074164368126009</v>
      </c>
      <c r="H42" s="39">
        <v>-5.50259051987908</v>
      </c>
    </row>
    <row r="43" spans="2:8" ht="12.75" customHeight="1">
      <c r="B43" s="49" t="s">
        <v>60</v>
      </c>
      <c r="C43" s="63"/>
      <c r="D43" s="37">
        <v>11347556</v>
      </c>
      <c r="E43" s="38"/>
      <c r="F43" s="39">
        <v>-4.517685934926319</v>
      </c>
      <c r="G43" s="39">
        <v>13.186537948255417</v>
      </c>
      <c r="H43" s="39">
        <v>6.238110777815398</v>
      </c>
    </row>
    <row r="44" spans="2:8" ht="12.75" customHeight="1">
      <c r="B44" s="57" t="s">
        <v>61</v>
      </c>
      <c r="C44" s="60"/>
      <c r="D44" s="44">
        <v>11171586</v>
      </c>
      <c r="E44" s="45"/>
      <c r="F44" s="46">
        <v>-4.59561205656307</v>
      </c>
      <c r="G44" s="46">
        <v>12.51802471816854</v>
      </c>
      <c r="H44" s="46">
        <v>5.524003493972085</v>
      </c>
    </row>
    <row r="45" spans="2:8" ht="12.75">
      <c r="B45" s="68" t="s">
        <v>62</v>
      </c>
      <c r="C45" s="60"/>
      <c r="D45" s="44">
        <v>175970</v>
      </c>
      <c r="E45" s="45"/>
      <c r="F45" s="46">
        <v>0.7043409451712224</v>
      </c>
      <c r="G45" s="46">
        <v>81.73625855973405</v>
      </c>
      <c r="H45" s="46">
        <v>86.25974175630992</v>
      </c>
    </row>
    <row r="46" spans="2:8" ht="12.75">
      <c r="B46" s="69" t="s">
        <v>63</v>
      </c>
      <c r="C46" s="33"/>
      <c r="D46" s="67">
        <v>710537</v>
      </c>
      <c r="E46" s="38"/>
      <c r="F46" s="66">
        <v>39.9541648357643</v>
      </c>
      <c r="G46" s="66">
        <v>106.47419217975794</v>
      </c>
      <c r="H46" s="66">
        <v>29.857145605965908</v>
      </c>
    </row>
    <row r="47" spans="2:8" ht="12.75">
      <c r="B47" s="58" t="s">
        <v>64</v>
      </c>
      <c r="C47" s="20"/>
      <c r="D47" s="48">
        <v>710537</v>
      </c>
      <c r="E47" s="45"/>
      <c r="F47" s="47">
        <v>39.9541648357643</v>
      </c>
      <c r="G47" s="47">
        <v>106.47419217975794</v>
      </c>
      <c r="H47" s="47">
        <v>29.857145605965908</v>
      </c>
    </row>
    <row r="48" spans="2:8" ht="12.75">
      <c r="B48" s="58" t="s">
        <v>65</v>
      </c>
      <c r="C48" s="20"/>
      <c r="D48" s="48">
        <v>0</v>
      </c>
      <c r="E48" s="45"/>
      <c r="F48" s="47" t="s">
        <v>372</v>
      </c>
      <c r="G48" s="47" t="s">
        <v>372</v>
      </c>
      <c r="H48" s="47" t="s">
        <v>372</v>
      </c>
    </row>
    <row r="49" spans="2:8" ht="12.75">
      <c r="B49" s="69" t="s">
        <v>66</v>
      </c>
      <c r="C49" s="33"/>
      <c r="D49" s="67">
        <v>3778800</v>
      </c>
      <c r="E49" s="38"/>
      <c r="F49" s="66">
        <v>-6.1475241164026695</v>
      </c>
      <c r="G49" s="66">
        <v>-21.390680438910493</v>
      </c>
      <c r="H49" s="66">
        <v>-27.83083447949668</v>
      </c>
    </row>
    <row r="50" spans="2:8" ht="12.75">
      <c r="B50" s="58" t="s">
        <v>67</v>
      </c>
      <c r="C50" s="20"/>
      <c r="D50" s="48">
        <v>3578930</v>
      </c>
      <c r="E50" s="45"/>
      <c r="F50" s="47">
        <v>-6.486710378476046</v>
      </c>
      <c r="G50" s="47">
        <v>-21.114052294328765</v>
      </c>
      <c r="H50" s="47">
        <v>-27.89940723791978</v>
      </c>
    </row>
    <row r="51" spans="2:8" ht="12.75">
      <c r="B51" s="70" t="s">
        <v>68</v>
      </c>
      <c r="C51" s="20"/>
      <c r="D51" s="71">
        <v>199870</v>
      </c>
      <c r="E51" s="45"/>
      <c r="F51" s="72">
        <v>0.3714733110394164</v>
      </c>
      <c r="G51" s="72">
        <v>-26.03506515474444</v>
      </c>
      <c r="H51" s="72">
        <v>-26.580489481397716</v>
      </c>
    </row>
    <row r="52" spans="2:8" ht="8.25" customHeight="1">
      <c r="B52" s="73"/>
      <c r="C52" s="20"/>
      <c r="D52" s="45"/>
      <c r="E52" s="45"/>
      <c r="F52" s="74"/>
      <c r="G52" s="74"/>
      <c r="H52" s="74"/>
    </row>
    <row r="53" spans="2:8" ht="3.75" customHeight="1">
      <c r="B53" s="73"/>
      <c r="C53" s="20"/>
      <c r="D53" s="45"/>
      <c r="E53" s="45"/>
      <c r="F53" s="74"/>
      <c r="G53" s="74"/>
      <c r="H53" s="74"/>
    </row>
    <row r="54" spans="2:8" ht="12.75">
      <c r="B54" s="69" t="s">
        <v>69</v>
      </c>
      <c r="C54" s="33"/>
      <c r="D54" s="67">
        <v>138373527</v>
      </c>
      <c r="E54" s="38"/>
      <c r="F54" s="66">
        <v>-0.002984261732330573</v>
      </c>
      <c r="G54" s="66">
        <v>6.75284310500337</v>
      </c>
      <c r="H54" s="66">
        <v>5.3190625159696525</v>
      </c>
    </row>
    <row r="55" spans="2:8" ht="5.25" customHeight="1">
      <c r="B55" s="75"/>
      <c r="C55" s="76"/>
      <c r="D55" s="77"/>
      <c r="E55" s="77"/>
      <c r="F55" s="78"/>
      <c r="G55" s="78"/>
      <c r="H55" s="78"/>
    </row>
    <row r="56" spans="2:8" ht="12.75">
      <c r="B56" s="56" t="s">
        <v>70</v>
      </c>
      <c r="C56" s="33"/>
      <c r="D56" s="64">
        <v>84066886</v>
      </c>
      <c r="E56" s="38"/>
      <c r="F56" s="65">
        <v>-1.45742784603331</v>
      </c>
      <c r="G56" s="65">
        <v>7.010140553322786</v>
      </c>
      <c r="H56" s="65">
        <v>8.89210915866423</v>
      </c>
    </row>
    <row r="57" spans="2:8" ht="12.75">
      <c r="B57" s="57" t="s">
        <v>71</v>
      </c>
      <c r="C57" s="20"/>
      <c r="D57" s="44">
        <v>21919932</v>
      </c>
      <c r="E57" s="45"/>
      <c r="F57" s="46">
        <v>2.521416393353504</v>
      </c>
      <c r="G57" s="46">
        <v>-1.715916175224086</v>
      </c>
      <c r="H57" s="46">
        <v>6.431087938407676</v>
      </c>
    </row>
    <row r="58" spans="2:8" ht="12.75">
      <c r="B58" s="79" t="s">
        <v>72</v>
      </c>
      <c r="C58" s="20"/>
      <c r="D58" s="44">
        <v>17105006</v>
      </c>
      <c r="E58" s="45"/>
      <c r="F58" s="46">
        <v>2.2511661333040722</v>
      </c>
      <c r="G58" s="46">
        <v>-3.7307162871127675</v>
      </c>
      <c r="H58" s="46">
        <v>5.7524466413898745</v>
      </c>
    </row>
    <row r="59" spans="2:8" ht="12.75">
      <c r="B59" s="80" t="s">
        <v>73</v>
      </c>
      <c r="C59" s="20"/>
      <c r="D59" s="44">
        <v>12118963</v>
      </c>
      <c r="E59" s="45"/>
      <c r="F59" s="46">
        <v>2.197410685459844</v>
      </c>
      <c r="G59" s="46">
        <v>-6.70268747351167</v>
      </c>
      <c r="H59" s="46">
        <v>9.563648521543012</v>
      </c>
    </row>
    <row r="60" spans="2:8" ht="12.75">
      <c r="B60" s="80" t="s">
        <v>74</v>
      </c>
      <c r="C60" s="20"/>
      <c r="D60" s="44">
        <v>4941367</v>
      </c>
      <c r="E60" s="45"/>
      <c r="F60" s="46">
        <v>2.2242645857756926</v>
      </c>
      <c r="G60" s="46">
        <v>4.15862152997426</v>
      </c>
      <c r="H60" s="46">
        <v>-2.8382884868441427</v>
      </c>
    </row>
    <row r="61" spans="2:8" ht="12.75">
      <c r="B61" s="57" t="s">
        <v>75</v>
      </c>
      <c r="C61" s="20"/>
      <c r="D61" s="44">
        <v>62146954</v>
      </c>
      <c r="E61" s="45"/>
      <c r="F61" s="46">
        <v>-2.78813040239998</v>
      </c>
      <c r="G61" s="46">
        <v>10.469507333306204</v>
      </c>
      <c r="H61" s="46">
        <v>9.787513428120963</v>
      </c>
    </row>
    <row r="62" spans="2:8" ht="12.75">
      <c r="B62" s="68"/>
      <c r="C62" s="20"/>
      <c r="D62" s="44"/>
      <c r="E62" s="45"/>
      <c r="F62" s="46"/>
      <c r="G62" s="46"/>
      <c r="H62" s="46"/>
    </row>
    <row r="63" spans="2:8" ht="12.75">
      <c r="B63" s="69" t="s">
        <v>76</v>
      </c>
      <c r="C63" s="33"/>
      <c r="D63" s="67">
        <v>2515749</v>
      </c>
      <c r="E63" s="38"/>
      <c r="F63" s="66">
        <v>10.281569487914455</v>
      </c>
      <c r="G63" s="66">
        <v>1.565187123446976</v>
      </c>
      <c r="H63" s="66">
        <v>4.735271418595488</v>
      </c>
    </row>
    <row r="64" spans="2:8" ht="12.75">
      <c r="B64" s="58" t="s">
        <v>64</v>
      </c>
      <c r="C64" s="20"/>
      <c r="D64" s="48">
        <v>2515749</v>
      </c>
      <c r="E64" s="45"/>
      <c r="F64" s="47">
        <v>10.281569487914455</v>
      </c>
      <c r="G64" s="47">
        <v>1.565187123446976</v>
      </c>
      <c r="H64" s="47">
        <v>4.735271418595488</v>
      </c>
    </row>
    <row r="65" spans="2:8" ht="12.75">
      <c r="B65" s="58" t="s">
        <v>77</v>
      </c>
      <c r="C65" s="20"/>
      <c r="D65" s="48">
        <v>0</v>
      </c>
      <c r="E65" s="45"/>
      <c r="F65" s="47" t="s">
        <v>372</v>
      </c>
      <c r="G65" s="47" t="s">
        <v>372</v>
      </c>
      <c r="H65" s="47" t="s">
        <v>372</v>
      </c>
    </row>
    <row r="66" spans="2:8" ht="12.75">
      <c r="B66" s="69" t="s">
        <v>78</v>
      </c>
      <c r="C66" s="33"/>
      <c r="D66" s="67">
        <v>8867164</v>
      </c>
      <c r="E66" s="45"/>
      <c r="F66" s="66">
        <v>6.6353513597977365</v>
      </c>
      <c r="G66" s="66">
        <v>-16.17716269628964</v>
      </c>
      <c r="H66" s="66">
        <v>-14.933951097470144</v>
      </c>
    </row>
    <row r="67" spans="2:8" ht="12.75">
      <c r="B67" s="58" t="s">
        <v>79</v>
      </c>
      <c r="C67" s="20"/>
      <c r="D67" s="48">
        <v>642620</v>
      </c>
      <c r="E67" s="45"/>
      <c r="F67" s="47">
        <v>4.020007249583268</v>
      </c>
      <c r="G67" s="47">
        <v>123.44829194438746</v>
      </c>
      <c r="H67" s="47">
        <v>57.52615269909616</v>
      </c>
    </row>
    <row r="68" spans="2:8" ht="12.75">
      <c r="B68" s="81" t="s">
        <v>80</v>
      </c>
      <c r="C68" s="20"/>
      <c r="D68" s="48">
        <v>474538</v>
      </c>
      <c r="E68" s="45"/>
      <c r="F68" s="47">
        <v>15.394337928647083</v>
      </c>
      <c r="G68" s="47">
        <v>370.72843370625606</v>
      </c>
      <c r="H68" s="47">
        <v>127.20825312275532</v>
      </c>
    </row>
    <row r="69" spans="2:8" ht="12.75">
      <c r="B69" s="58" t="s">
        <v>81</v>
      </c>
      <c r="C69" s="20"/>
      <c r="D69" s="48">
        <v>8018778</v>
      </c>
      <c r="E69" s="45"/>
      <c r="F69" s="47">
        <v>4.182287748759905</v>
      </c>
      <c r="G69" s="47">
        <v>-18.27052806632953</v>
      </c>
      <c r="H69" s="47">
        <v>-19.106615196466837</v>
      </c>
    </row>
    <row r="70" spans="2:8" ht="12.75">
      <c r="B70" s="58" t="s">
        <v>82</v>
      </c>
      <c r="C70" s="33"/>
      <c r="D70" s="48">
        <v>205766</v>
      </c>
      <c r="E70" s="45"/>
      <c r="F70" s="47">
        <v>27340.63343493309</v>
      </c>
      <c r="G70" s="47">
        <v>-57.087356247813226</v>
      </c>
      <c r="H70" s="47">
        <v>99.50283543462655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9" t="s">
        <v>83</v>
      </c>
      <c r="C72" s="33"/>
      <c r="D72" s="67">
        <v>1054858</v>
      </c>
      <c r="E72" s="38"/>
      <c r="F72" s="66">
        <v>6.618975165966079</v>
      </c>
      <c r="G72" s="66">
        <v>1.1337810675048798</v>
      </c>
      <c r="H72" s="66">
        <v>2.7020892182257006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4">
        <v>20311011</v>
      </c>
      <c r="E74" s="38"/>
      <c r="F74" s="65">
        <v>1.4364122887201125</v>
      </c>
      <c r="G74" s="65">
        <v>13.986941729648628</v>
      </c>
      <c r="H74" s="65">
        <v>13.939428992161297</v>
      </c>
    </row>
    <row r="75" spans="2:8" ht="12.75">
      <c r="B75" s="57" t="s">
        <v>85</v>
      </c>
      <c r="C75" s="20"/>
      <c r="D75" s="44">
        <v>2475637</v>
      </c>
      <c r="E75" s="45"/>
      <c r="F75" s="46">
        <v>0.13218268558528035</v>
      </c>
      <c r="G75" s="46">
        <v>-15.52052683008396</v>
      </c>
      <c r="H75" s="46">
        <v>-15.911234999642543</v>
      </c>
    </row>
    <row r="76" spans="2:8" ht="15" customHeight="1">
      <c r="B76" s="57" t="s">
        <v>86</v>
      </c>
      <c r="C76" s="20"/>
      <c r="D76" s="44">
        <v>13520683</v>
      </c>
      <c r="E76" s="45"/>
      <c r="F76" s="46">
        <v>1.2843613221530603</v>
      </c>
      <c r="G76" s="46">
        <v>25.983329874647865</v>
      </c>
      <c r="H76" s="46">
        <v>26.216603900112712</v>
      </c>
    </row>
    <row r="77" spans="2:8" ht="12.75">
      <c r="B77" s="57" t="s">
        <v>87</v>
      </c>
      <c r="C77" s="20"/>
      <c r="D77" s="44">
        <v>4314691</v>
      </c>
      <c r="E77" s="45"/>
      <c r="F77" s="46">
        <v>2.6869023283820015</v>
      </c>
      <c r="G77" s="46">
        <v>3.8149392418143746</v>
      </c>
      <c r="H77" s="46">
        <v>3.4751076840012107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9" t="s">
        <v>88</v>
      </c>
      <c r="C79" s="33"/>
      <c r="D79" s="67">
        <v>3514617</v>
      </c>
      <c r="E79" s="38"/>
      <c r="F79" s="66">
        <v>-5.47063907335189</v>
      </c>
      <c r="G79" s="66">
        <v>-18.823577772950586</v>
      </c>
      <c r="H79" s="66">
        <v>-24.82409898084037</v>
      </c>
    </row>
    <row r="80" spans="2:8" ht="12.75">
      <c r="B80" s="58" t="s">
        <v>67</v>
      </c>
      <c r="C80" s="20"/>
      <c r="D80" s="48">
        <v>3264179</v>
      </c>
      <c r="E80" s="45"/>
      <c r="F80" s="47">
        <v>-5.831364614102707</v>
      </c>
      <c r="G80" s="47">
        <v>-21.71850290826115</v>
      </c>
      <c r="H80" s="47">
        <v>-27.8361095169403</v>
      </c>
    </row>
    <row r="81" spans="2:8" ht="12.75">
      <c r="B81" s="58" t="s">
        <v>68</v>
      </c>
      <c r="C81" s="20"/>
      <c r="D81" s="48">
        <v>250438</v>
      </c>
      <c r="E81" s="45"/>
      <c r="F81" s="47">
        <v>-0.5029481392416768</v>
      </c>
      <c r="G81" s="47">
        <v>56.712890358329915</v>
      </c>
      <c r="H81" s="47">
        <v>64.86458938407257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9" t="s">
        <v>89</v>
      </c>
      <c r="C83" s="33"/>
      <c r="D83" s="67">
        <v>404589</v>
      </c>
      <c r="E83" s="38"/>
      <c r="F83" s="66">
        <v>-4.1887619975993555</v>
      </c>
      <c r="G83" s="66">
        <v>-1.8875014245472777</v>
      </c>
      <c r="H83" s="66">
        <v>6.463982940413615</v>
      </c>
    </row>
    <row r="84" spans="2:8" ht="12.75">
      <c r="B84" s="69" t="s">
        <v>90</v>
      </c>
      <c r="C84" s="33"/>
      <c r="D84" s="67">
        <v>155282</v>
      </c>
      <c r="E84" s="38"/>
      <c r="F84" s="66">
        <v>-0.04481188062642749</v>
      </c>
      <c r="G84" s="66">
        <v>13.089706753107166</v>
      </c>
      <c r="H84" s="66">
        <v>13.42437610895173</v>
      </c>
    </row>
    <row r="85" spans="2:8" ht="12.75">
      <c r="B85" s="69" t="s">
        <v>91</v>
      </c>
      <c r="C85" s="33"/>
      <c r="D85" s="67">
        <v>1892</v>
      </c>
      <c r="E85" s="38"/>
      <c r="F85" s="66">
        <v>27.873510276535598</v>
      </c>
      <c r="G85" s="66">
        <v>-29.665769206087212</v>
      </c>
      <c r="H85" s="66">
        <v>79.90161556924468</v>
      </c>
    </row>
    <row r="86" spans="2:8" ht="9" customHeight="1">
      <c r="B86" s="73"/>
      <c r="C86" s="20"/>
      <c r="D86" s="45"/>
      <c r="E86" s="45"/>
      <c r="F86" s="74"/>
      <c r="G86" s="74"/>
      <c r="H86" s="74"/>
    </row>
    <row r="87" spans="2:8" ht="12.75">
      <c r="B87" s="56" t="s">
        <v>92</v>
      </c>
      <c r="C87" s="33"/>
      <c r="D87" s="64">
        <v>11074003</v>
      </c>
      <c r="E87" s="38"/>
      <c r="F87" s="65">
        <v>1.3640156190759534</v>
      </c>
      <c r="G87" s="65">
        <v>9.934700082006632</v>
      </c>
      <c r="H87" s="65">
        <v>10.770887593362687</v>
      </c>
    </row>
    <row r="88" spans="2:8" ht="2.25" customHeight="1">
      <c r="B88" s="73"/>
      <c r="C88" s="20"/>
      <c r="D88" s="45"/>
      <c r="E88" s="45"/>
      <c r="F88" s="74"/>
      <c r="G88" s="74"/>
      <c r="H88" s="74"/>
    </row>
    <row r="89" spans="2:8" ht="2.25" customHeight="1">
      <c r="B89" s="83"/>
      <c r="C89" s="83"/>
      <c r="D89" s="83"/>
      <c r="E89" s="83"/>
      <c r="F89" s="83"/>
      <c r="G89" s="83"/>
      <c r="H89" s="83"/>
    </row>
    <row r="90" spans="2:8" ht="2.25" customHeight="1">
      <c r="B90" s="85"/>
      <c r="C90" s="33"/>
      <c r="D90" s="86"/>
      <c r="E90" s="87"/>
      <c r="F90" s="88"/>
      <c r="G90" s="88"/>
      <c r="H90" s="88"/>
    </row>
    <row r="91" spans="2:8" ht="12.75">
      <c r="B91" s="89" t="s">
        <v>93</v>
      </c>
      <c r="C91" s="90"/>
      <c r="D91" s="38"/>
      <c r="E91" s="38"/>
      <c r="F91" s="83"/>
      <c r="G91" s="83"/>
      <c r="H91" s="83"/>
    </row>
    <row r="92" spans="2:8" ht="12.75">
      <c r="B92" s="91" t="s">
        <v>94</v>
      </c>
      <c r="C92" s="20"/>
      <c r="D92" s="92">
        <v>101230728</v>
      </c>
      <c r="E92" s="45"/>
      <c r="F92" s="93">
        <v>1.1945189565943926</v>
      </c>
      <c r="G92" s="93">
        <v>10.623695074651685</v>
      </c>
      <c r="H92" s="93">
        <v>10.845337297086278</v>
      </c>
    </row>
    <row r="93" spans="2:8" ht="4.5" customHeight="1">
      <c r="B93" s="94"/>
      <c r="C93" s="20"/>
      <c r="D93" s="95"/>
      <c r="E93" s="45"/>
      <c r="F93" s="96"/>
      <c r="G93" s="96"/>
      <c r="H93" s="96"/>
    </row>
    <row r="94" spans="2:8" ht="12.75">
      <c r="B94" s="97" t="s">
        <v>95</v>
      </c>
      <c r="C94" s="20"/>
      <c r="D94" s="98">
        <v>29460476</v>
      </c>
      <c r="E94" s="45"/>
      <c r="F94" s="99">
        <v>0.7382250454487815</v>
      </c>
      <c r="G94" s="99">
        <v>12.466801859255682</v>
      </c>
      <c r="H94" s="99">
        <v>14.66064023500433</v>
      </c>
    </row>
    <row r="95" spans="2:8" ht="12.75">
      <c r="B95" s="57" t="s">
        <v>96</v>
      </c>
      <c r="C95" s="20"/>
      <c r="D95" s="101">
        <v>7248564</v>
      </c>
      <c r="E95" s="45"/>
      <c r="F95" s="102">
        <v>-0.08600104406686349</v>
      </c>
      <c r="G95" s="102">
        <v>6.093678979623007</v>
      </c>
      <c r="H95" s="102">
        <v>-1.4649140593963383</v>
      </c>
    </row>
    <row r="96" spans="2:8" ht="12.75">
      <c r="B96" s="68" t="s">
        <v>97</v>
      </c>
      <c r="C96" s="20"/>
      <c r="D96" s="105">
        <v>5120945</v>
      </c>
      <c r="E96" s="45"/>
      <c r="F96" s="106">
        <v>0.8283317073872087</v>
      </c>
      <c r="G96" s="106">
        <v>6.408563947199553</v>
      </c>
      <c r="H96" s="106">
        <v>7.199289989043911</v>
      </c>
    </row>
    <row r="97" spans="2:8" ht="3" customHeight="1">
      <c r="B97" s="94"/>
      <c r="C97" s="20"/>
      <c r="D97" s="95"/>
      <c r="E97" s="45"/>
      <c r="F97" s="96"/>
      <c r="G97" s="96"/>
      <c r="H97" s="96"/>
    </row>
    <row r="98" spans="2:8" ht="3" customHeight="1">
      <c r="B98" s="94"/>
      <c r="C98" s="20"/>
      <c r="D98" s="95"/>
      <c r="E98" s="45"/>
      <c r="F98" s="96"/>
      <c r="G98" s="96"/>
      <c r="H98" s="96"/>
    </row>
    <row r="99" spans="2:8" ht="12.75">
      <c r="B99" s="108" t="s">
        <v>98</v>
      </c>
      <c r="C99" s="20"/>
      <c r="D99" s="109">
        <v>2155511.76976</v>
      </c>
      <c r="E99" s="45"/>
      <c r="F99" s="100">
        <v>-1.4778990135068115</v>
      </c>
      <c r="G99" s="100">
        <v>-6.928252451025319</v>
      </c>
      <c r="H99" s="100">
        <v>-11.417924726310314</v>
      </c>
    </row>
    <row r="100" spans="2:8" ht="12.75">
      <c r="B100" s="110" t="s">
        <v>99</v>
      </c>
      <c r="C100" s="20"/>
      <c r="D100" s="104">
        <v>5224426</v>
      </c>
      <c r="E100" s="45"/>
      <c r="F100" s="103">
        <v>0.26945782372980176</v>
      </c>
      <c r="G100" s="103">
        <v>-3.756755325024441</v>
      </c>
      <c r="H100" s="103">
        <v>-6.824386230222479</v>
      </c>
    </row>
    <row r="101" spans="2:8" ht="12.75">
      <c r="B101" s="110" t="s">
        <v>100</v>
      </c>
      <c r="C101" s="20"/>
      <c r="D101" s="104">
        <v>94923308</v>
      </c>
      <c r="E101" s="45"/>
      <c r="F101" s="103">
        <v>1.3707733076244288</v>
      </c>
      <c r="G101" s="103">
        <v>11.320847496236608</v>
      </c>
      <c r="H101" s="103">
        <v>11.69611428131152</v>
      </c>
    </row>
    <row r="102" spans="2:8" ht="12.75">
      <c r="B102" s="110" t="s">
        <v>101</v>
      </c>
      <c r="C102" s="20"/>
      <c r="D102" s="104">
        <v>1429566</v>
      </c>
      <c r="E102" s="45"/>
      <c r="F102" s="103">
        <v>-5.138209032854979</v>
      </c>
      <c r="G102" s="103">
        <v>40.03694412103547</v>
      </c>
      <c r="H102" s="103">
        <v>54.93855148359148</v>
      </c>
    </row>
    <row r="103" spans="2:8" ht="12.75">
      <c r="B103" s="111" t="s">
        <v>102</v>
      </c>
      <c r="C103" s="20"/>
      <c r="D103" s="112">
        <v>4860937</v>
      </c>
      <c r="E103" s="45"/>
      <c r="F103" s="107">
        <v>-0.232217665806711</v>
      </c>
      <c r="G103" s="107">
        <v>-6.442453208935294</v>
      </c>
      <c r="H103" s="107">
        <v>-9.9420451846298</v>
      </c>
    </row>
    <row r="104" spans="2:8" ht="14.25" customHeight="1">
      <c r="B104" s="20"/>
      <c r="C104" s="20"/>
      <c r="D104" s="45"/>
      <c r="E104" s="45"/>
      <c r="F104" s="113"/>
      <c r="G104" s="113"/>
      <c r="H104" s="113"/>
    </row>
    <row r="105" spans="2:8" ht="15" customHeight="1">
      <c r="B105" s="114" t="s">
        <v>103</v>
      </c>
      <c r="C105" s="20"/>
      <c r="D105" s="45"/>
      <c r="E105" s="45"/>
      <c r="F105" s="113"/>
      <c r="G105" s="113"/>
      <c r="H105" s="113"/>
    </row>
    <row r="106" spans="2:8" ht="12.75">
      <c r="B106" s="115" t="s">
        <v>104</v>
      </c>
      <c r="C106" s="33"/>
      <c r="D106" s="116">
        <v>99263753</v>
      </c>
      <c r="E106" s="45"/>
      <c r="F106" s="117">
        <v>1.1513638528305892</v>
      </c>
      <c r="G106" s="118">
        <v>8.474208975732566</v>
      </c>
      <c r="H106" s="118">
        <v>8.691544554136389</v>
      </c>
    </row>
    <row r="107" spans="2:8" ht="12.75">
      <c r="B107" s="119" t="s">
        <v>105</v>
      </c>
      <c r="C107" s="20"/>
      <c r="D107" s="120">
        <v>60964187</v>
      </c>
      <c r="E107" s="45"/>
      <c r="F107" s="121">
        <v>1.1506611746477269</v>
      </c>
      <c r="G107" s="122">
        <v>9.0595671953966</v>
      </c>
      <c r="H107" s="122">
        <v>8.98698588099538</v>
      </c>
    </row>
    <row r="108" spans="2:8" ht="12.75">
      <c r="B108" s="119" t="s">
        <v>106</v>
      </c>
      <c r="C108" s="20"/>
      <c r="D108" s="120">
        <v>12699661</v>
      </c>
      <c r="E108" s="45"/>
      <c r="F108" s="121">
        <v>0.751797721823122</v>
      </c>
      <c r="G108" s="122">
        <v>7.714949853683484</v>
      </c>
      <c r="H108" s="122">
        <v>8.942808506798471</v>
      </c>
    </row>
    <row r="109" spans="2:8" ht="12.75">
      <c r="B109" s="123" t="s">
        <v>107</v>
      </c>
      <c r="C109" s="20"/>
      <c r="D109" s="120">
        <v>9238647</v>
      </c>
      <c r="E109" s="45"/>
      <c r="F109" s="121">
        <v>0.39464569422389406</v>
      </c>
      <c r="G109" s="122">
        <v>7.39209428286236</v>
      </c>
      <c r="H109" s="122">
        <v>8.49632527527211</v>
      </c>
    </row>
    <row r="110" spans="2:8" ht="12.75">
      <c r="B110" s="123" t="s">
        <v>108</v>
      </c>
      <c r="C110" s="20"/>
      <c r="D110" s="120">
        <v>2468598</v>
      </c>
      <c r="E110" s="45"/>
      <c r="F110" s="121">
        <v>2.1072761441606858</v>
      </c>
      <c r="G110" s="122">
        <v>8.829678380714023</v>
      </c>
      <c r="H110" s="122">
        <v>12.159149566550331</v>
      </c>
    </row>
    <row r="111" spans="2:8" ht="12.75">
      <c r="B111" s="119" t="s">
        <v>109</v>
      </c>
      <c r="C111" s="20"/>
      <c r="D111" s="120">
        <v>24201904</v>
      </c>
      <c r="E111" s="45"/>
      <c r="F111" s="121">
        <v>0.6896510895053165</v>
      </c>
      <c r="G111" s="122">
        <v>7.2197689345192995</v>
      </c>
      <c r="H111" s="122">
        <v>8.28094801957242</v>
      </c>
    </row>
    <row r="112" spans="2:8" ht="12.75">
      <c r="B112" s="124" t="s">
        <v>110</v>
      </c>
      <c r="C112" s="20"/>
      <c r="D112" s="125">
        <v>2237987</v>
      </c>
      <c r="E112" s="45"/>
      <c r="F112" s="126">
        <v>0.555705300014786</v>
      </c>
      <c r="G112" s="127">
        <v>5.1909121419224435</v>
      </c>
      <c r="H112" s="127">
        <v>-1.3588676826225998</v>
      </c>
    </row>
    <row r="113" spans="2:8" ht="12.75">
      <c r="B113" s="124" t="s">
        <v>70</v>
      </c>
      <c r="C113" s="33"/>
      <c r="D113" s="125">
        <v>82410950</v>
      </c>
      <c r="E113" s="45"/>
      <c r="F113" s="126">
        <v>-1.3983264909850246</v>
      </c>
      <c r="G113" s="127">
        <v>4.902272015081621</v>
      </c>
      <c r="H113" s="127">
        <v>6.747169905510941</v>
      </c>
    </row>
    <row r="114" spans="2:8" ht="12.75">
      <c r="B114" s="119" t="s">
        <v>111</v>
      </c>
      <c r="C114" s="20"/>
      <c r="D114" s="120">
        <v>21653130</v>
      </c>
      <c r="E114" s="45"/>
      <c r="F114" s="121">
        <v>2.4501436835876245</v>
      </c>
      <c r="G114" s="122">
        <v>-2.9121968084221295</v>
      </c>
      <c r="H114" s="122">
        <v>5.135644726077326</v>
      </c>
    </row>
    <row r="115" spans="2:8" ht="12.75">
      <c r="B115" s="119" t="s">
        <v>112</v>
      </c>
      <c r="C115" s="20"/>
      <c r="D115" s="120">
        <v>60757820</v>
      </c>
      <c r="E115" s="45"/>
      <c r="F115" s="121">
        <v>-2.700901880414275</v>
      </c>
      <c r="G115" s="122">
        <v>8.000247961399666</v>
      </c>
      <c r="H115" s="122">
        <v>7.333498261449112</v>
      </c>
    </row>
    <row r="116" spans="2:8" ht="6" customHeight="1">
      <c r="B116" s="129"/>
      <c r="C116" s="20"/>
      <c r="D116" s="128"/>
      <c r="E116" s="45"/>
      <c r="F116" s="130"/>
      <c r="G116" s="131"/>
      <c r="H116" s="131"/>
    </row>
    <row r="117" spans="2:8" ht="12.75">
      <c r="B117" s="132"/>
      <c r="C117" s="20"/>
      <c r="D117" s="95"/>
      <c r="E117" s="45"/>
      <c r="F117" s="113"/>
      <c r="G117" s="113"/>
      <c r="H117" s="113"/>
    </row>
    <row r="118" spans="2:8" ht="12.75">
      <c r="B118" s="13" t="s">
        <v>113</v>
      </c>
      <c r="C118" s="20"/>
      <c r="D118" s="45"/>
      <c r="E118" s="45"/>
      <c r="F118" s="113"/>
      <c r="G118" s="113"/>
      <c r="H118" s="113"/>
    </row>
    <row r="119" spans="2:8" ht="12.75">
      <c r="B119" s="13" t="s">
        <v>114</v>
      </c>
      <c r="C119" s="20"/>
      <c r="D119" s="45"/>
      <c r="E119" s="45"/>
      <c r="F119" s="113"/>
      <c r="G119" s="113"/>
      <c r="H119" s="113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812</v>
      </c>
    </row>
    <row r="130" ht="12.75">
      <c r="B130" s="133">
        <v>41270.46137175926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1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2" t="s">
        <v>817</v>
      </c>
      <c r="B4" s="403"/>
      <c r="C4" s="403"/>
      <c r="D4" s="403"/>
      <c r="E4" s="403"/>
      <c r="F4" s="403"/>
      <c r="G4" s="403"/>
      <c r="H4" s="403"/>
      <c r="I4" s="404"/>
    </row>
    <row r="5" spans="1:9" ht="24" customHeight="1" thickBot="1">
      <c r="A5" s="498" t="s">
        <v>382</v>
      </c>
      <c r="B5" s="499"/>
      <c r="C5" s="499"/>
      <c r="D5" s="499"/>
      <c r="E5" s="499"/>
      <c r="F5" s="499"/>
      <c r="G5" s="499"/>
      <c r="H5" s="499"/>
      <c r="I5" s="500"/>
    </row>
    <row r="6" spans="1:9" ht="12.75">
      <c r="A6" s="252"/>
      <c r="B6" s="252"/>
      <c r="C6" s="252"/>
      <c r="D6" s="252"/>
      <c r="E6" s="252"/>
      <c r="F6" s="252"/>
      <c r="G6" s="252"/>
      <c r="H6" s="252"/>
      <c r="I6" s="252"/>
    </row>
    <row r="7" spans="1:9" ht="15.75">
      <c r="A7" s="435" t="s">
        <v>187</v>
      </c>
      <c r="B7" s="469" t="s">
        <v>383</v>
      </c>
      <c r="C7" s="470"/>
      <c r="D7" s="470"/>
      <c r="E7" s="470"/>
      <c r="F7" s="470"/>
      <c r="G7" s="470"/>
      <c r="H7" s="470"/>
      <c r="I7" s="471"/>
    </row>
    <row r="8" spans="1:9" ht="12.75" customHeight="1">
      <c r="A8" s="436"/>
      <c r="B8" s="504" t="s">
        <v>227</v>
      </c>
      <c r="C8" s="505" t="s">
        <v>384</v>
      </c>
      <c r="D8" s="506"/>
      <c r="E8" s="507"/>
      <c r="F8" s="504" t="s">
        <v>385</v>
      </c>
      <c r="G8" s="505" t="s">
        <v>386</v>
      </c>
      <c r="H8" s="506"/>
      <c r="I8" s="507"/>
    </row>
    <row r="9" spans="1:9" ht="12.75">
      <c r="A9" s="436"/>
      <c r="B9" s="425"/>
      <c r="C9" s="260"/>
      <c r="D9" s="233"/>
      <c r="E9" s="261"/>
      <c r="F9" s="425"/>
      <c r="G9" s="260"/>
      <c r="H9" s="233"/>
      <c r="I9" s="233"/>
    </row>
    <row r="10" spans="1:9" ht="12.75">
      <c r="A10" s="436"/>
      <c r="B10" s="425"/>
      <c r="C10" s="234" t="s">
        <v>227</v>
      </c>
      <c r="D10" s="260" t="s">
        <v>387</v>
      </c>
      <c r="E10" s="262" t="s">
        <v>388</v>
      </c>
      <c r="F10" s="425"/>
      <c r="G10" s="234" t="s">
        <v>227</v>
      </c>
      <c r="H10" s="260" t="s">
        <v>387</v>
      </c>
      <c r="I10" s="260" t="s">
        <v>388</v>
      </c>
    </row>
    <row r="11" spans="1:9" ht="12.75">
      <c r="A11" s="437"/>
      <c r="B11" s="426"/>
      <c r="C11" s="235"/>
      <c r="D11" s="263"/>
      <c r="E11" s="264"/>
      <c r="F11" s="426"/>
      <c r="G11" s="235"/>
      <c r="H11" s="263"/>
      <c r="I11" s="235"/>
    </row>
    <row r="12" spans="1:9" ht="12.75">
      <c r="A12" s="256"/>
      <c r="B12" s="256"/>
      <c r="C12" s="202"/>
      <c r="D12" s="202"/>
      <c r="E12" s="256"/>
      <c r="F12" s="256"/>
      <c r="G12" s="256"/>
      <c r="H12" s="256"/>
      <c r="I12" s="256"/>
    </row>
    <row r="13" spans="1:9" ht="13.5" thickBot="1">
      <c r="A13" s="257"/>
      <c r="B13" s="257"/>
      <c r="C13" s="13"/>
      <c r="D13" s="13"/>
      <c r="E13" s="252"/>
      <c r="F13" s="252"/>
      <c r="G13" s="252"/>
      <c r="H13" s="252"/>
      <c r="I13" s="252"/>
    </row>
    <row r="14" spans="1:9" ht="12.75">
      <c r="A14" s="204" t="s">
        <v>198</v>
      </c>
      <c r="B14" s="206">
        <v>2882150</v>
      </c>
      <c r="C14" s="205">
        <v>2806027</v>
      </c>
      <c r="D14" s="205">
        <v>2422600</v>
      </c>
      <c r="E14" s="205">
        <v>383427</v>
      </c>
      <c r="F14" s="205">
        <v>42464</v>
      </c>
      <c r="G14" s="205">
        <v>33659</v>
      </c>
      <c r="H14" s="205">
        <v>30462</v>
      </c>
      <c r="I14" s="205">
        <v>3197</v>
      </c>
    </row>
    <row r="15" spans="1:9" ht="12.75">
      <c r="A15" s="207" t="s">
        <v>199</v>
      </c>
      <c r="B15" s="209">
        <v>7118855</v>
      </c>
      <c r="C15" s="208">
        <v>6848911</v>
      </c>
      <c r="D15" s="208">
        <v>3388950</v>
      </c>
      <c r="E15" s="208">
        <v>3459961</v>
      </c>
      <c r="F15" s="208">
        <v>108012</v>
      </c>
      <c r="G15" s="208">
        <v>161932</v>
      </c>
      <c r="H15" s="208">
        <v>36337</v>
      </c>
      <c r="I15" s="208">
        <v>125595</v>
      </c>
    </row>
    <row r="16" spans="1:9" ht="12.75">
      <c r="A16" s="207" t="s">
        <v>200</v>
      </c>
      <c r="B16" s="209">
        <v>350632</v>
      </c>
      <c r="C16" s="208">
        <v>345257</v>
      </c>
      <c r="D16" s="208">
        <v>222562</v>
      </c>
      <c r="E16" s="208">
        <v>122695</v>
      </c>
      <c r="F16" s="208">
        <v>964</v>
      </c>
      <c r="G16" s="208">
        <v>4411</v>
      </c>
      <c r="H16" s="208">
        <v>1454</v>
      </c>
      <c r="I16" s="208">
        <v>2957</v>
      </c>
    </row>
    <row r="17" spans="1:9" ht="12.75">
      <c r="A17" s="207" t="s">
        <v>201</v>
      </c>
      <c r="B17" s="209">
        <v>19038334</v>
      </c>
      <c r="C17" s="208">
        <v>18298158</v>
      </c>
      <c r="D17" s="208">
        <v>9733327</v>
      </c>
      <c r="E17" s="208">
        <v>8564831</v>
      </c>
      <c r="F17" s="208">
        <v>206670</v>
      </c>
      <c r="G17" s="208">
        <v>533506</v>
      </c>
      <c r="H17" s="208">
        <v>133790</v>
      </c>
      <c r="I17" s="208">
        <v>399716</v>
      </c>
    </row>
    <row r="18" spans="1:9" ht="12.75">
      <c r="A18" s="207" t="s">
        <v>202</v>
      </c>
      <c r="B18" s="209">
        <v>12887404</v>
      </c>
      <c r="C18" s="208">
        <v>12124817</v>
      </c>
      <c r="D18" s="208">
        <v>6617685</v>
      </c>
      <c r="E18" s="208">
        <v>5507132</v>
      </c>
      <c r="F18" s="208">
        <v>114247</v>
      </c>
      <c r="G18" s="208">
        <v>648340</v>
      </c>
      <c r="H18" s="208">
        <v>170558</v>
      </c>
      <c r="I18" s="208">
        <v>477782</v>
      </c>
    </row>
    <row r="19" spans="1:9" ht="12.75">
      <c r="A19" s="210" t="s">
        <v>203</v>
      </c>
      <c r="B19" s="212">
        <v>10303</v>
      </c>
      <c r="C19" s="211">
        <v>10244</v>
      </c>
      <c r="D19" s="211">
        <v>10180</v>
      </c>
      <c r="E19" s="211">
        <v>64</v>
      </c>
      <c r="F19" s="211">
        <v>47</v>
      </c>
      <c r="G19" s="211">
        <v>12</v>
      </c>
      <c r="H19" s="211">
        <v>12</v>
      </c>
      <c r="I19" s="211">
        <v>0</v>
      </c>
    </row>
    <row r="20" spans="1:9" ht="12.75">
      <c r="A20" s="210" t="s">
        <v>204</v>
      </c>
      <c r="B20" s="212">
        <v>14246505</v>
      </c>
      <c r="C20" s="211">
        <v>12939378</v>
      </c>
      <c r="D20" s="211">
        <v>6254565</v>
      </c>
      <c r="E20" s="211">
        <v>6684813</v>
      </c>
      <c r="F20" s="211">
        <v>60871</v>
      </c>
      <c r="G20" s="211">
        <v>1246256</v>
      </c>
      <c r="H20" s="211">
        <v>62849</v>
      </c>
      <c r="I20" s="211">
        <v>1183407</v>
      </c>
    </row>
    <row r="21" spans="1:9" ht="12.75">
      <c r="A21" s="210" t="s">
        <v>205</v>
      </c>
      <c r="B21" s="212">
        <v>62947</v>
      </c>
      <c r="C21" s="211">
        <v>62947</v>
      </c>
      <c r="D21" s="211">
        <v>62947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206</v>
      </c>
      <c r="B22" s="212">
        <v>1071854</v>
      </c>
      <c r="C22" s="211">
        <v>985171</v>
      </c>
      <c r="D22" s="211">
        <v>0</v>
      </c>
      <c r="E22" s="211">
        <v>985171</v>
      </c>
      <c r="F22" s="211">
        <v>0</v>
      </c>
      <c r="G22" s="211">
        <v>86683</v>
      </c>
      <c r="H22" s="211">
        <v>0</v>
      </c>
      <c r="I22" s="211">
        <v>86683</v>
      </c>
    </row>
    <row r="23" spans="1:9" ht="12.75">
      <c r="A23" s="210" t="s">
        <v>207</v>
      </c>
      <c r="B23" s="212">
        <v>669170</v>
      </c>
      <c r="C23" s="211">
        <v>591962</v>
      </c>
      <c r="D23" s="211">
        <v>554227</v>
      </c>
      <c r="E23" s="211">
        <v>37735</v>
      </c>
      <c r="F23" s="211">
        <v>42760</v>
      </c>
      <c r="G23" s="211">
        <v>34448</v>
      </c>
      <c r="H23" s="211">
        <v>32083</v>
      </c>
      <c r="I23" s="211">
        <v>2365</v>
      </c>
    </row>
    <row r="24" spans="1:9" ht="12.75">
      <c r="A24" s="213" t="s">
        <v>208</v>
      </c>
      <c r="B24" s="209">
        <v>4226885</v>
      </c>
      <c r="C24" s="208">
        <v>4073203</v>
      </c>
      <c r="D24" s="208">
        <v>2156914</v>
      </c>
      <c r="E24" s="208">
        <v>1916289</v>
      </c>
      <c r="F24" s="208">
        <v>19254</v>
      </c>
      <c r="G24" s="208">
        <v>134428</v>
      </c>
      <c r="H24" s="208">
        <v>55671</v>
      </c>
      <c r="I24" s="208">
        <v>78757</v>
      </c>
    </row>
    <row r="25" spans="1:9" ht="12.75">
      <c r="A25" s="207" t="s">
        <v>209</v>
      </c>
      <c r="B25" s="209">
        <v>195105</v>
      </c>
      <c r="C25" s="208">
        <v>180453</v>
      </c>
      <c r="D25" s="208">
        <v>0</v>
      </c>
      <c r="E25" s="208">
        <v>180453</v>
      </c>
      <c r="F25" s="208">
        <v>0</v>
      </c>
      <c r="G25" s="208">
        <v>14652</v>
      </c>
      <c r="H25" s="208">
        <v>0</v>
      </c>
      <c r="I25" s="208">
        <v>14652</v>
      </c>
    </row>
    <row r="26" spans="1:9" ht="12.75">
      <c r="A26" s="207" t="s">
        <v>210</v>
      </c>
      <c r="B26" s="209">
        <v>200533</v>
      </c>
      <c r="C26" s="208">
        <v>195955</v>
      </c>
      <c r="D26" s="208">
        <v>195955</v>
      </c>
      <c r="E26" s="208">
        <v>0</v>
      </c>
      <c r="F26" s="208">
        <v>3968</v>
      </c>
      <c r="G26" s="208">
        <v>610</v>
      </c>
      <c r="H26" s="208">
        <v>610</v>
      </c>
      <c r="I26" s="208">
        <v>0</v>
      </c>
    </row>
    <row r="27" spans="1:9" ht="12.75">
      <c r="A27" s="207" t="s">
        <v>211</v>
      </c>
      <c r="B27" s="209">
        <v>216424</v>
      </c>
      <c r="C27" s="208">
        <v>197887</v>
      </c>
      <c r="D27" s="208">
        <v>0</v>
      </c>
      <c r="E27" s="208">
        <v>197887</v>
      </c>
      <c r="F27" s="208">
        <v>0</v>
      </c>
      <c r="G27" s="208">
        <v>18537</v>
      </c>
      <c r="H27" s="208">
        <v>0</v>
      </c>
      <c r="I27" s="208">
        <v>18537</v>
      </c>
    </row>
    <row r="28" spans="1:9" ht="12.75">
      <c r="A28" s="207" t="s">
        <v>212</v>
      </c>
      <c r="B28" s="209">
        <v>18928737</v>
      </c>
      <c r="C28" s="208">
        <v>17363558</v>
      </c>
      <c r="D28" s="208">
        <v>7261335</v>
      </c>
      <c r="E28" s="208">
        <v>10102223</v>
      </c>
      <c r="F28" s="208">
        <v>296453</v>
      </c>
      <c r="G28" s="208">
        <v>1268726</v>
      </c>
      <c r="H28" s="208">
        <v>225560</v>
      </c>
      <c r="I28" s="208">
        <v>1043166</v>
      </c>
    </row>
    <row r="29" spans="1:9" ht="12.75">
      <c r="A29" s="210" t="s">
        <v>213</v>
      </c>
      <c r="B29" s="212">
        <v>2933751</v>
      </c>
      <c r="C29" s="211">
        <v>2634433</v>
      </c>
      <c r="D29" s="211">
        <v>1782819</v>
      </c>
      <c r="E29" s="211">
        <v>851614</v>
      </c>
      <c r="F29" s="211">
        <v>219803</v>
      </c>
      <c r="G29" s="211">
        <v>79515</v>
      </c>
      <c r="H29" s="211">
        <v>60133</v>
      </c>
      <c r="I29" s="211">
        <v>19382</v>
      </c>
    </row>
    <row r="30" spans="1:9" ht="12.75">
      <c r="A30" s="210" t="s">
        <v>214</v>
      </c>
      <c r="B30" s="212">
        <v>10199378</v>
      </c>
      <c r="C30" s="211">
        <v>9859861</v>
      </c>
      <c r="D30" s="211">
        <v>6806708</v>
      </c>
      <c r="E30" s="211">
        <v>3053153</v>
      </c>
      <c r="F30" s="211">
        <v>163832</v>
      </c>
      <c r="G30" s="211">
        <v>175685</v>
      </c>
      <c r="H30" s="211">
        <v>69399</v>
      </c>
      <c r="I30" s="211">
        <v>106286</v>
      </c>
    </row>
    <row r="31" spans="1:9" ht="12.75">
      <c r="A31" s="210" t="s">
        <v>215</v>
      </c>
      <c r="B31" s="212">
        <v>6500</v>
      </c>
      <c r="C31" s="211">
        <v>6500</v>
      </c>
      <c r="D31" s="211">
        <v>6500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216</v>
      </c>
      <c r="B32" s="212">
        <v>130645</v>
      </c>
      <c r="C32" s="211">
        <v>130645</v>
      </c>
      <c r="D32" s="211">
        <v>130645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217</v>
      </c>
      <c r="B33" s="209">
        <v>265083</v>
      </c>
      <c r="C33" s="208">
        <v>245964</v>
      </c>
      <c r="D33" s="208">
        <v>245838</v>
      </c>
      <c r="E33" s="208">
        <v>126</v>
      </c>
      <c r="F33" s="208">
        <v>14826</v>
      </c>
      <c r="G33" s="208">
        <v>4293</v>
      </c>
      <c r="H33" s="208">
        <v>4277</v>
      </c>
      <c r="I33" s="208">
        <v>16</v>
      </c>
    </row>
    <row r="34" spans="1:9" ht="12.75">
      <c r="A34" s="207" t="s">
        <v>218</v>
      </c>
      <c r="B34" s="209">
        <v>24854</v>
      </c>
      <c r="C34" s="208">
        <v>24854</v>
      </c>
      <c r="D34" s="208">
        <v>24854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219</v>
      </c>
      <c r="B35" s="209">
        <v>637287</v>
      </c>
      <c r="C35" s="208">
        <v>553409</v>
      </c>
      <c r="D35" s="208">
        <v>553409</v>
      </c>
      <c r="E35" s="208">
        <v>0</v>
      </c>
      <c r="F35" s="208">
        <v>55951</v>
      </c>
      <c r="G35" s="208">
        <v>27927</v>
      </c>
      <c r="H35" s="208">
        <v>27927</v>
      </c>
      <c r="I35" s="208">
        <v>0</v>
      </c>
    </row>
    <row r="36" spans="1:9" ht="12.75">
      <c r="A36" s="213" t="s">
        <v>220</v>
      </c>
      <c r="B36" s="209">
        <v>4896702</v>
      </c>
      <c r="C36" s="208">
        <v>4429941</v>
      </c>
      <c r="D36" s="208">
        <v>1675837</v>
      </c>
      <c r="E36" s="208">
        <v>2754104</v>
      </c>
      <c r="F36" s="208">
        <v>79444</v>
      </c>
      <c r="G36" s="208">
        <v>387317</v>
      </c>
      <c r="H36" s="208">
        <v>63457</v>
      </c>
      <c r="I36" s="208">
        <v>323860</v>
      </c>
    </row>
    <row r="37" spans="1:9" ht="13.5" thickBot="1">
      <c r="A37" s="214" t="s">
        <v>221</v>
      </c>
      <c r="B37" s="216">
        <v>13773</v>
      </c>
      <c r="C37" s="215">
        <v>13773</v>
      </c>
      <c r="D37" s="215">
        <v>13773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0</v>
      </c>
      <c r="B39" s="219">
        <v>101213811</v>
      </c>
      <c r="C39" s="219">
        <v>94923308</v>
      </c>
      <c r="D39" s="219">
        <v>50121630</v>
      </c>
      <c r="E39" s="219">
        <v>44801678</v>
      </c>
      <c r="F39" s="219">
        <v>1429566</v>
      </c>
      <c r="G39" s="219">
        <v>4860937</v>
      </c>
      <c r="H39" s="219">
        <v>974579</v>
      </c>
      <c r="I39" s="219">
        <v>3886358</v>
      </c>
    </row>
    <row r="41" ht="12.75">
      <c r="B41" s="237"/>
    </row>
    <row r="45" ht="12.75">
      <c r="A45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11.28125" style="2" bestFit="1" customWidth="1"/>
    <col min="3" max="3" width="11.421875" style="2" customWidth="1"/>
    <col min="4" max="4" width="12.421875" style="2" bestFit="1" customWidth="1"/>
    <col min="5" max="5" width="15.140625" style="2" bestFit="1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2" t="s">
        <v>816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22.5" customHeight="1" thickBot="1">
      <c r="A5" s="498" t="s">
        <v>186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 ht="12.7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0"/>
      <c r="M6" s="250"/>
    </row>
    <row r="7" spans="1:13" ht="15.75" customHeight="1">
      <c r="A7" s="435" t="s">
        <v>187</v>
      </c>
      <c r="B7" s="512" t="s">
        <v>389</v>
      </c>
      <c r="C7" s="513"/>
      <c r="D7" s="513"/>
      <c r="E7" s="514"/>
      <c r="F7" s="469" t="s">
        <v>390</v>
      </c>
      <c r="G7" s="470"/>
      <c r="H7" s="470"/>
      <c r="I7" s="470"/>
      <c r="J7" s="470"/>
      <c r="K7" s="470"/>
      <c r="L7" s="470"/>
      <c r="M7" s="471"/>
    </row>
    <row r="8" spans="1:13" ht="15.75" customHeight="1">
      <c r="A8" s="436"/>
      <c r="B8" s="515"/>
      <c r="C8" s="516"/>
      <c r="D8" s="516"/>
      <c r="E8" s="517"/>
      <c r="F8" s="504" t="s">
        <v>227</v>
      </c>
      <c r="G8" s="505" t="s">
        <v>384</v>
      </c>
      <c r="H8" s="506"/>
      <c r="I8" s="507"/>
      <c r="J8" s="504" t="s">
        <v>385</v>
      </c>
      <c r="K8" s="505" t="s">
        <v>386</v>
      </c>
      <c r="L8" s="506"/>
      <c r="M8" s="507"/>
    </row>
    <row r="9" spans="1:13" ht="12.75">
      <c r="A9" s="436"/>
      <c r="B9" s="422" t="s">
        <v>227</v>
      </c>
      <c r="C9" s="509" t="s">
        <v>391</v>
      </c>
      <c r="D9" s="510"/>
      <c r="E9" s="511"/>
      <c r="F9" s="425"/>
      <c r="G9" s="422" t="s">
        <v>227</v>
      </c>
      <c r="H9" s="422" t="s">
        <v>387</v>
      </c>
      <c r="I9" s="422" t="s">
        <v>388</v>
      </c>
      <c r="J9" s="425"/>
      <c r="K9" s="422" t="s">
        <v>227</v>
      </c>
      <c r="L9" s="422" t="s">
        <v>387</v>
      </c>
      <c r="M9" s="422" t="s">
        <v>388</v>
      </c>
    </row>
    <row r="10" spans="1:13" ht="12.75">
      <c r="A10" s="436"/>
      <c r="B10" s="425"/>
      <c r="C10" s="504" t="s">
        <v>392</v>
      </c>
      <c r="D10" s="504" t="s">
        <v>393</v>
      </c>
      <c r="E10" s="504" t="s">
        <v>394</v>
      </c>
      <c r="F10" s="425"/>
      <c r="G10" s="425"/>
      <c r="H10" s="425"/>
      <c r="I10" s="425"/>
      <c r="J10" s="425"/>
      <c r="K10" s="425"/>
      <c r="L10" s="425"/>
      <c r="M10" s="425"/>
    </row>
    <row r="11" spans="1:13" ht="12.75">
      <c r="A11" s="437"/>
      <c r="B11" s="426"/>
      <c r="C11" s="508"/>
      <c r="D11" s="508"/>
      <c r="E11" s="508"/>
      <c r="F11" s="426"/>
      <c r="G11" s="426"/>
      <c r="H11" s="426"/>
      <c r="I11" s="426"/>
      <c r="J11" s="426"/>
      <c r="K11" s="426"/>
      <c r="L11" s="426"/>
      <c r="M11" s="426"/>
    </row>
    <row r="12" spans="1:13" ht="12.75">
      <c r="A12" s="256"/>
      <c r="B12" s="256"/>
      <c r="C12" s="202"/>
      <c r="D12" s="256"/>
      <c r="E12" s="256"/>
      <c r="F12" s="256"/>
      <c r="G12" s="256"/>
      <c r="H12" s="256"/>
      <c r="I12" s="256"/>
      <c r="J12" s="256"/>
      <c r="K12" s="256"/>
      <c r="L12" s="202"/>
      <c r="M12" s="202"/>
    </row>
    <row r="13" spans="1:13" ht="13.5" thickBot="1">
      <c r="A13" s="257"/>
      <c r="B13" s="257"/>
      <c r="C13" s="13"/>
      <c r="D13" s="252"/>
      <c r="E13" s="252"/>
      <c r="F13" s="252"/>
      <c r="G13" s="252"/>
      <c r="H13" s="252"/>
      <c r="I13" s="252"/>
      <c r="J13" s="252"/>
      <c r="K13" s="252"/>
      <c r="L13" s="13"/>
      <c r="M13" s="13"/>
    </row>
    <row r="14" spans="1:13" ht="12.75">
      <c r="A14" s="204" t="s">
        <v>198</v>
      </c>
      <c r="B14" s="205">
        <v>60072</v>
      </c>
      <c r="C14" s="205">
        <v>60072</v>
      </c>
      <c r="D14" s="205">
        <v>0</v>
      </c>
      <c r="E14" s="205">
        <v>0</v>
      </c>
      <c r="F14" s="205">
        <v>2435454</v>
      </c>
      <c r="G14" s="205">
        <v>2362528</v>
      </c>
      <c r="H14" s="205">
        <v>2362528</v>
      </c>
      <c r="I14" s="205">
        <v>0</v>
      </c>
      <c r="J14" s="205">
        <v>42464</v>
      </c>
      <c r="K14" s="205">
        <v>30462</v>
      </c>
      <c r="L14" s="205">
        <v>30462</v>
      </c>
      <c r="M14" s="205">
        <v>0</v>
      </c>
    </row>
    <row r="15" spans="1:13" ht="12.75">
      <c r="A15" s="207" t="s">
        <v>199</v>
      </c>
      <c r="B15" s="208">
        <v>77468</v>
      </c>
      <c r="C15" s="208">
        <v>77468</v>
      </c>
      <c r="D15" s="208">
        <v>0</v>
      </c>
      <c r="E15" s="208">
        <v>0</v>
      </c>
      <c r="F15" s="208">
        <v>3874457</v>
      </c>
      <c r="G15" s="208">
        <v>3703510</v>
      </c>
      <c r="H15" s="208">
        <v>3311482</v>
      </c>
      <c r="I15" s="208">
        <v>392028</v>
      </c>
      <c r="J15" s="208">
        <v>108012</v>
      </c>
      <c r="K15" s="208">
        <v>62935</v>
      </c>
      <c r="L15" s="208">
        <v>36337</v>
      </c>
      <c r="M15" s="208">
        <v>26598</v>
      </c>
    </row>
    <row r="16" spans="1:13" ht="12.75">
      <c r="A16" s="207" t="s">
        <v>200</v>
      </c>
      <c r="B16" s="208">
        <v>20000</v>
      </c>
      <c r="C16" s="208">
        <v>20000</v>
      </c>
      <c r="D16" s="208">
        <v>0</v>
      </c>
      <c r="E16" s="208">
        <v>0</v>
      </c>
      <c r="F16" s="208">
        <v>213263</v>
      </c>
      <c r="G16" s="208">
        <v>210621</v>
      </c>
      <c r="H16" s="208">
        <v>202562</v>
      </c>
      <c r="I16" s="208">
        <v>8059</v>
      </c>
      <c r="J16" s="208">
        <v>964</v>
      </c>
      <c r="K16" s="208">
        <v>1678</v>
      </c>
      <c r="L16" s="208">
        <v>1454</v>
      </c>
      <c r="M16" s="208">
        <v>224</v>
      </c>
    </row>
    <row r="17" spans="1:13" ht="12.75">
      <c r="A17" s="207" t="s">
        <v>201</v>
      </c>
      <c r="B17" s="208">
        <v>390673</v>
      </c>
      <c r="C17" s="208">
        <v>390673</v>
      </c>
      <c r="D17" s="208">
        <v>0</v>
      </c>
      <c r="E17" s="208">
        <v>0</v>
      </c>
      <c r="F17" s="208">
        <v>11688355</v>
      </c>
      <c r="G17" s="208">
        <v>11173812</v>
      </c>
      <c r="H17" s="208">
        <v>9342654</v>
      </c>
      <c r="I17" s="208">
        <v>1831158</v>
      </c>
      <c r="J17" s="208">
        <v>206670</v>
      </c>
      <c r="K17" s="208">
        <v>307873</v>
      </c>
      <c r="L17" s="208">
        <v>133790</v>
      </c>
      <c r="M17" s="208">
        <v>174083</v>
      </c>
    </row>
    <row r="18" spans="1:13" ht="12.75">
      <c r="A18" s="207" t="s">
        <v>202</v>
      </c>
      <c r="B18" s="208">
        <v>97959</v>
      </c>
      <c r="C18" s="208">
        <v>97959</v>
      </c>
      <c r="D18" s="208">
        <v>0</v>
      </c>
      <c r="E18" s="208">
        <v>0</v>
      </c>
      <c r="F18" s="208">
        <v>8741901</v>
      </c>
      <c r="G18" s="208">
        <v>8268460</v>
      </c>
      <c r="H18" s="208">
        <v>6519726</v>
      </c>
      <c r="I18" s="208">
        <v>1748734</v>
      </c>
      <c r="J18" s="208">
        <v>114247</v>
      </c>
      <c r="K18" s="208">
        <v>359194</v>
      </c>
      <c r="L18" s="208">
        <v>170558</v>
      </c>
      <c r="M18" s="208">
        <v>188636</v>
      </c>
    </row>
    <row r="19" spans="1:13" ht="12.75">
      <c r="A19" s="210" t="s">
        <v>203</v>
      </c>
      <c r="B19" s="211">
        <v>6397</v>
      </c>
      <c r="C19" s="211">
        <v>6397</v>
      </c>
      <c r="D19" s="211">
        <v>0</v>
      </c>
      <c r="E19" s="211">
        <v>0</v>
      </c>
      <c r="F19" s="211">
        <v>3842</v>
      </c>
      <c r="G19" s="211">
        <v>3783</v>
      </c>
      <c r="H19" s="211">
        <v>3783</v>
      </c>
      <c r="I19" s="211">
        <v>0</v>
      </c>
      <c r="J19" s="211">
        <v>47</v>
      </c>
      <c r="K19" s="211">
        <v>12</v>
      </c>
      <c r="L19" s="211">
        <v>12</v>
      </c>
      <c r="M19" s="211">
        <v>0</v>
      </c>
    </row>
    <row r="20" spans="1:13" ht="12.75">
      <c r="A20" s="210" t="s">
        <v>204</v>
      </c>
      <c r="B20" s="211">
        <v>335954</v>
      </c>
      <c r="C20" s="211">
        <v>335954</v>
      </c>
      <c r="D20" s="211">
        <v>0</v>
      </c>
      <c r="E20" s="211">
        <v>0</v>
      </c>
      <c r="F20" s="211">
        <v>7686737</v>
      </c>
      <c r="G20" s="211">
        <v>7461359</v>
      </c>
      <c r="H20" s="211">
        <v>5918611</v>
      </c>
      <c r="I20" s="211">
        <v>1542748</v>
      </c>
      <c r="J20" s="211">
        <v>60871</v>
      </c>
      <c r="K20" s="211">
        <v>164507</v>
      </c>
      <c r="L20" s="211">
        <v>62849</v>
      </c>
      <c r="M20" s="211">
        <v>101658</v>
      </c>
    </row>
    <row r="21" spans="1:13" ht="12.75">
      <c r="A21" s="210" t="s">
        <v>205</v>
      </c>
      <c r="B21" s="211">
        <v>18507</v>
      </c>
      <c r="C21" s="211">
        <v>18507</v>
      </c>
      <c r="D21" s="211">
        <v>0</v>
      </c>
      <c r="E21" s="211">
        <v>0</v>
      </c>
      <c r="F21" s="211">
        <v>44440</v>
      </c>
      <c r="G21" s="211">
        <v>44440</v>
      </c>
      <c r="H21" s="211">
        <v>44440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</row>
    <row r="22" spans="1:13" ht="12.75">
      <c r="A22" s="210" t="s">
        <v>206</v>
      </c>
      <c r="B22" s="211">
        <v>0</v>
      </c>
      <c r="C22" s="211">
        <v>0</v>
      </c>
      <c r="D22" s="211">
        <v>0</v>
      </c>
      <c r="E22" s="211">
        <v>0</v>
      </c>
      <c r="F22" s="211">
        <v>84669</v>
      </c>
      <c r="G22" s="211">
        <v>80302</v>
      </c>
      <c r="H22" s="211">
        <v>0</v>
      </c>
      <c r="I22" s="211">
        <v>80302</v>
      </c>
      <c r="J22" s="211">
        <v>0</v>
      </c>
      <c r="K22" s="211">
        <v>4367</v>
      </c>
      <c r="L22" s="211">
        <v>0</v>
      </c>
      <c r="M22" s="211">
        <v>4367</v>
      </c>
    </row>
    <row r="23" spans="1:13" ht="12.75">
      <c r="A23" s="210" t="s">
        <v>207</v>
      </c>
      <c r="B23" s="211">
        <v>0</v>
      </c>
      <c r="C23" s="211">
        <v>0</v>
      </c>
      <c r="D23" s="211">
        <v>0</v>
      </c>
      <c r="E23" s="211">
        <v>0</v>
      </c>
      <c r="F23" s="211">
        <v>632444</v>
      </c>
      <c r="G23" s="211">
        <v>557545</v>
      </c>
      <c r="H23" s="211">
        <v>554227</v>
      </c>
      <c r="I23" s="211">
        <v>3318</v>
      </c>
      <c r="J23" s="211">
        <v>42760</v>
      </c>
      <c r="K23" s="211">
        <v>32139</v>
      </c>
      <c r="L23" s="211">
        <v>32083</v>
      </c>
      <c r="M23" s="211">
        <v>56</v>
      </c>
    </row>
    <row r="24" spans="1:13" ht="12.75">
      <c r="A24" s="213" t="s">
        <v>208</v>
      </c>
      <c r="B24" s="208">
        <v>30243</v>
      </c>
      <c r="C24" s="208">
        <v>30243</v>
      </c>
      <c r="D24" s="208">
        <v>0</v>
      </c>
      <c r="E24" s="208">
        <v>0</v>
      </c>
      <c r="F24" s="208">
        <v>2750674</v>
      </c>
      <c r="G24" s="208">
        <v>2643250</v>
      </c>
      <c r="H24" s="208">
        <v>2126671</v>
      </c>
      <c r="I24" s="208">
        <v>516579</v>
      </c>
      <c r="J24" s="208">
        <v>19254</v>
      </c>
      <c r="K24" s="208">
        <v>88170</v>
      </c>
      <c r="L24" s="208">
        <v>55671</v>
      </c>
      <c r="M24" s="208">
        <v>32499</v>
      </c>
    </row>
    <row r="25" spans="1:13" ht="12.75">
      <c r="A25" s="207" t="s">
        <v>209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</row>
    <row r="26" spans="1:13" ht="12.75">
      <c r="A26" s="207" t="s">
        <v>210</v>
      </c>
      <c r="B26" s="208">
        <v>0</v>
      </c>
      <c r="C26" s="208">
        <v>0</v>
      </c>
      <c r="D26" s="208">
        <v>0</v>
      </c>
      <c r="E26" s="208">
        <v>0</v>
      </c>
      <c r="F26" s="208">
        <v>200533</v>
      </c>
      <c r="G26" s="208">
        <v>195955</v>
      </c>
      <c r="H26" s="208">
        <v>195955</v>
      </c>
      <c r="I26" s="208">
        <v>0</v>
      </c>
      <c r="J26" s="208">
        <v>3968</v>
      </c>
      <c r="K26" s="208">
        <v>610</v>
      </c>
      <c r="L26" s="208">
        <v>610</v>
      </c>
      <c r="M26" s="208">
        <v>0</v>
      </c>
    </row>
    <row r="27" spans="1:13" ht="12.75">
      <c r="A27" s="207" t="s">
        <v>211</v>
      </c>
      <c r="B27" s="208">
        <v>0</v>
      </c>
      <c r="C27" s="208">
        <v>0</v>
      </c>
      <c r="D27" s="208">
        <v>0</v>
      </c>
      <c r="E27" s="208">
        <v>0</v>
      </c>
      <c r="F27" s="208">
        <v>1006</v>
      </c>
      <c r="G27" s="208">
        <v>918</v>
      </c>
      <c r="H27" s="208">
        <v>0</v>
      </c>
      <c r="I27" s="208">
        <v>918</v>
      </c>
      <c r="J27" s="208">
        <v>0</v>
      </c>
      <c r="K27" s="208">
        <v>88</v>
      </c>
      <c r="L27" s="208">
        <v>0</v>
      </c>
      <c r="M27" s="208">
        <v>88</v>
      </c>
    </row>
    <row r="28" spans="1:13" ht="12.75">
      <c r="A28" s="207" t="s">
        <v>212</v>
      </c>
      <c r="B28" s="208">
        <v>143134</v>
      </c>
      <c r="C28" s="208">
        <v>143134</v>
      </c>
      <c r="D28" s="208">
        <v>0</v>
      </c>
      <c r="E28" s="208">
        <v>0</v>
      </c>
      <c r="F28" s="208">
        <v>10429301</v>
      </c>
      <c r="G28" s="208">
        <v>9486224</v>
      </c>
      <c r="H28" s="208">
        <v>7118201</v>
      </c>
      <c r="I28" s="208">
        <v>2368023</v>
      </c>
      <c r="J28" s="208">
        <v>296453</v>
      </c>
      <c r="K28" s="208">
        <v>646624</v>
      </c>
      <c r="L28" s="208">
        <v>225560</v>
      </c>
      <c r="M28" s="208">
        <v>421064</v>
      </c>
    </row>
    <row r="29" spans="1:13" ht="12.75">
      <c r="A29" s="210" t="s">
        <v>213</v>
      </c>
      <c r="B29" s="211">
        <v>8346</v>
      </c>
      <c r="C29" s="211">
        <v>8346</v>
      </c>
      <c r="D29" s="211">
        <v>0</v>
      </c>
      <c r="E29" s="211">
        <v>0</v>
      </c>
      <c r="F29" s="211">
        <v>2231561</v>
      </c>
      <c r="G29" s="211">
        <v>1944910</v>
      </c>
      <c r="H29" s="211">
        <v>1774473</v>
      </c>
      <c r="I29" s="211">
        <v>170437</v>
      </c>
      <c r="J29" s="211">
        <v>219803</v>
      </c>
      <c r="K29" s="211">
        <v>66848</v>
      </c>
      <c r="L29" s="211">
        <v>60133</v>
      </c>
      <c r="M29" s="211">
        <v>6715</v>
      </c>
    </row>
    <row r="30" spans="1:13" ht="12.75">
      <c r="A30" s="210" t="s">
        <v>214</v>
      </c>
      <c r="B30" s="211">
        <v>199507</v>
      </c>
      <c r="C30" s="211">
        <v>199507</v>
      </c>
      <c r="D30" s="211">
        <v>0</v>
      </c>
      <c r="E30" s="211">
        <v>0</v>
      </c>
      <c r="F30" s="211">
        <v>7393003</v>
      </c>
      <c r="G30" s="211">
        <v>7118819</v>
      </c>
      <c r="H30" s="211">
        <v>6607201</v>
      </c>
      <c r="I30" s="211">
        <v>511618</v>
      </c>
      <c r="J30" s="211">
        <v>163832</v>
      </c>
      <c r="K30" s="211">
        <v>110352</v>
      </c>
      <c r="L30" s="211">
        <v>69399</v>
      </c>
      <c r="M30" s="211">
        <v>40953</v>
      </c>
    </row>
    <row r="31" spans="1:13" ht="12.75">
      <c r="A31" s="210" t="s">
        <v>215</v>
      </c>
      <c r="B31" s="211">
        <v>6500</v>
      </c>
      <c r="C31" s="211">
        <v>6500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</row>
    <row r="32" spans="1:13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130645</v>
      </c>
      <c r="G32" s="211">
        <v>130645</v>
      </c>
      <c r="H32" s="211">
        <v>130645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</row>
    <row r="33" spans="1:13" ht="12.75">
      <c r="A33" s="207" t="s">
        <v>217</v>
      </c>
      <c r="B33" s="208">
        <v>22376</v>
      </c>
      <c r="C33" s="208">
        <v>22376</v>
      </c>
      <c r="D33" s="208">
        <v>0</v>
      </c>
      <c r="E33" s="208">
        <v>0</v>
      </c>
      <c r="F33" s="208">
        <v>242565</v>
      </c>
      <c r="G33" s="208">
        <v>223462</v>
      </c>
      <c r="H33" s="208">
        <v>223462</v>
      </c>
      <c r="I33" s="208">
        <v>0</v>
      </c>
      <c r="J33" s="208">
        <v>14826</v>
      </c>
      <c r="K33" s="208">
        <v>4277</v>
      </c>
      <c r="L33" s="208">
        <v>4277</v>
      </c>
      <c r="M33" s="208">
        <v>0</v>
      </c>
    </row>
    <row r="34" spans="1:13" ht="12.75">
      <c r="A34" s="207" t="s">
        <v>218</v>
      </c>
      <c r="B34" s="208">
        <v>8000</v>
      </c>
      <c r="C34" s="208">
        <v>8000</v>
      </c>
      <c r="D34" s="208">
        <v>0</v>
      </c>
      <c r="E34" s="208">
        <v>0</v>
      </c>
      <c r="F34" s="208">
        <v>16854</v>
      </c>
      <c r="G34" s="208">
        <v>16854</v>
      </c>
      <c r="H34" s="208">
        <v>16854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</row>
    <row r="35" spans="1:13" ht="12.75">
      <c r="A35" s="207" t="s">
        <v>219</v>
      </c>
      <c r="B35" s="208">
        <v>1391</v>
      </c>
      <c r="C35" s="208">
        <v>1391</v>
      </c>
      <c r="D35" s="208">
        <v>0</v>
      </c>
      <c r="E35" s="208">
        <v>0</v>
      </c>
      <c r="F35" s="208">
        <v>635896</v>
      </c>
      <c r="G35" s="208">
        <v>552018</v>
      </c>
      <c r="H35" s="208">
        <v>552018</v>
      </c>
      <c r="I35" s="208">
        <v>0</v>
      </c>
      <c r="J35" s="208">
        <v>55951</v>
      </c>
      <c r="K35" s="208">
        <v>27927</v>
      </c>
      <c r="L35" s="208">
        <v>27927</v>
      </c>
      <c r="M35" s="208">
        <v>0</v>
      </c>
    </row>
    <row r="36" spans="1:13" ht="12.75">
      <c r="A36" s="213" t="s">
        <v>220</v>
      </c>
      <c r="B36" s="208">
        <v>84307</v>
      </c>
      <c r="C36" s="208">
        <v>84307</v>
      </c>
      <c r="D36" s="208">
        <v>0</v>
      </c>
      <c r="E36" s="208">
        <v>0</v>
      </c>
      <c r="F36" s="208">
        <v>2589780</v>
      </c>
      <c r="G36" s="208">
        <v>2350482</v>
      </c>
      <c r="H36" s="208">
        <v>1591530</v>
      </c>
      <c r="I36" s="208">
        <v>758952</v>
      </c>
      <c r="J36" s="208">
        <v>79444</v>
      </c>
      <c r="K36" s="208">
        <v>159854</v>
      </c>
      <c r="L36" s="208">
        <v>63457</v>
      </c>
      <c r="M36" s="208">
        <v>96397</v>
      </c>
    </row>
    <row r="37" spans="1:13" ht="13.5" thickBot="1">
      <c r="A37" s="214" t="s">
        <v>221</v>
      </c>
      <c r="B37" s="215">
        <v>4421</v>
      </c>
      <c r="C37" s="215">
        <v>4421</v>
      </c>
      <c r="D37" s="215">
        <v>0</v>
      </c>
      <c r="E37" s="215">
        <v>0</v>
      </c>
      <c r="F37" s="215">
        <v>9352</v>
      </c>
      <c r="G37" s="215">
        <v>9352</v>
      </c>
      <c r="H37" s="215">
        <v>9352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</row>
    <row r="38" spans="1:13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8" t="s">
        <v>0</v>
      </c>
      <c r="B39" s="219">
        <v>1515255</v>
      </c>
      <c r="C39" s="219">
        <v>1515255</v>
      </c>
      <c r="D39" s="219">
        <v>0</v>
      </c>
      <c r="E39" s="219">
        <v>0</v>
      </c>
      <c r="F39" s="219">
        <v>62036732</v>
      </c>
      <c r="G39" s="219">
        <v>58539249</v>
      </c>
      <c r="H39" s="219">
        <v>48606375</v>
      </c>
      <c r="I39" s="219">
        <v>9932874</v>
      </c>
      <c r="J39" s="219">
        <v>1429566</v>
      </c>
      <c r="K39" s="219">
        <v>2067917</v>
      </c>
      <c r="L39" s="219">
        <v>974579</v>
      </c>
      <c r="M39" s="219">
        <v>1093338</v>
      </c>
    </row>
    <row r="45" ht="12.75">
      <c r="A45" s="13" t="s">
        <v>122</v>
      </c>
    </row>
  </sheetData>
  <sheetProtection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2" t="s">
        <v>815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498" t="s">
        <v>186</v>
      </c>
      <c r="B5" s="499"/>
      <c r="C5" s="499"/>
      <c r="D5" s="499"/>
      <c r="E5" s="499"/>
      <c r="F5" s="499"/>
      <c r="G5" s="499"/>
      <c r="H5" s="499"/>
      <c r="I5" s="499"/>
      <c r="J5" s="500"/>
    </row>
    <row r="6" spans="1:10" ht="12.75">
      <c r="A6" s="252"/>
      <c r="B6" s="252"/>
      <c r="C6" s="252"/>
      <c r="D6" s="252"/>
      <c r="E6" s="252"/>
      <c r="F6" s="252"/>
      <c r="G6" s="250"/>
      <c r="H6" s="250"/>
      <c r="I6" s="250"/>
      <c r="J6" s="250"/>
    </row>
    <row r="7" spans="1:10" ht="15.75" customHeight="1">
      <c r="A7" s="435" t="s">
        <v>187</v>
      </c>
      <c r="B7" s="512" t="s">
        <v>395</v>
      </c>
      <c r="C7" s="513"/>
      <c r="D7" s="514"/>
      <c r="E7" s="512" t="s">
        <v>396</v>
      </c>
      <c r="F7" s="513"/>
      <c r="G7" s="514"/>
      <c r="H7" s="512" t="s">
        <v>397</v>
      </c>
      <c r="I7" s="513"/>
      <c r="J7" s="514"/>
    </row>
    <row r="8" spans="1:10" ht="15.75" customHeight="1">
      <c r="A8" s="436"/>
      <c r="B8" s="515"/>
      <c r="C8" s="516"/>
      <c r="D8" s="517"/>
      <c r="E8" s="515"/>
      <c r="F8" s="516"/>
      <c r="G8" s="517"/>
      <c r="H8" s="515"/>
      <c r="I8" s="516"/>
      <c r="J8" s="517"/>
    </row>
    <row r="9" spans="1:10" ht="12.75">
      <c r="A9" s="436"/>
      <c r="B9" s="422" t="s">
        <v>227</v>
      </c>
      <c r="C9" s="505" t="s">
        <v>398</v>
      </c>
      <c r="D9" s="507"/>
      <c r="E9" s="422" t="s">
        <v>227</v>
      </c>
      <c r="F9" s="505" t="s">
        <v>398</v>
      </c>
      <c r="G9" s="507"/>
      <c r="H9" s="422" t="s">
        <v>227</v>
      </c>
      <c r="I9" s="505" t="s">
        <v>398</v>
      </c>
      <c r="J9" s="507"/>
    </row>
    <row r="10" spans="1:10" ht="12.75">
      <c r="A10" s="436"/>
      <c r="B10" s="425"/>
      <c r="C10" s="504" t="s">
        <v>392</v>
      </c>
      <c r="D10" s="504" t="s">
        <v>394</v>
      </c>
      <c r="E10" s="425"/>
      <c r="F10" s="504" t="s">
        <v>392</v>
      </c>
      <c r="G10" s="504" t="s">
        <v>394</v>
      </c>
      <c r="H10" s="425"/>
      <c r="I10" s="504" t="s">
        <v>392</v>
      </c>
      <c r="J10" s="504" t="s">
        <v>394</v>
      </c>
    </row>
    <row r="11" spans="1:10" ht="12.75">
      <c r="A11" s="437"/>
      <c r="B11" s="426"/>
      <c r="C11" s="508"/>
      <c r="D11" s="508"/>
      <c r="E11" s="426"/>
      <c r="F11" s="508"/>
      <c r="G11" s="508"/>
      <c r="H11" s="426"/>
      <c r="I11" s="508"/>
      <c r="J11" s="508"/>
    </row>
    <row r="12" spans="1:10" ht="12.75">
      <c r="A12" s="256"/>
      <c r="B12" s="256"/>
      <c r="C12" s="202"/>
      <c r="D12" s="256"/>
      <c r="E12" s="256"/>
      <c r="F12" s="256"/>
      <c r="G12" s="202"/>
      <c r="H12" s="202"/>
      <c r="I12" s="256"/>
      <c r="J12" s="256"/>
    </row>
    <row r="13" spans="1:10" ht="13.5" thickBot="1">
      <c r="A13" s="257"/>
      <c r="B13" s="257"/>
      <c r="C13" s="13"/>
      <c r="D13" s="252"/>
      <c r="E13" s="252"/>
      <c r="F13" s="252"/>
      <c r="G13" s="13"/>
      <c r="H13" s="13"/>
      <c r="I13" s="252"/>
      <c r="J13" s="252"/>
    </row>
    <row r="14" spans="1:10" ht="12.75">
      <c r="A14" s="204" t="s">
        <v>198</v>
      </c>
      <c r="B14" s="205">
        <v>386624</v>
      </c>
      <c r="C14" s="205">
        <v>383427</v>
      </c>
      <c r="D14" s="205">
        <v>3197</v>
      </c>
      <c r="E14" s="205">
        <v>91177</v>
      </c>
      <c r="F14" s="205">
        <v>89913</v>
      </c>
      <c r="G14" s="205">
        <v>1264</v>
      </c>
      <c r="H14" s="205">
        <v>295447</v>
      </c>
      <c r="I14" s="205">
        <v>293514</v>
      </c>
      <c r="J14" s="205">
        <v>1933</v>
      </c>
    </row>
    <row r="15" spans="1:10" ht="12.75">
      <c r="A15" s="207" t="s">
        <v>199</v>
      </c>
      <c r="B15" s="208">
        <v>3166930</v>
      </c>
      <c r="C15" s="208">
        <v>3067933</v>
      </c>
      <c r="D15" s="208">
        <v>98997</v>
      </c>
      <c r="E15" s="208">
        <v>1026333</v>
      </c>
      <c r="F15" s="208">
        <v>997988</v>
      </c>
      <c r="G15" s="208">
        <v>28345</v>
      </c>
      <c r="H15" s="208">
        <v>2140597</v>
      </c>
      <c r="I15" s="208">
        <v>2069945</v>
      </c>
      <c r="J15" s="208">
        <v>70652</v>
      </c>
    </row>
    <row r="16" spans="1:10" ht="12.75">
      <c r="A16" s="207" t="s">
        <v>200</v>
      </c>
      <c r="B16" s="208">
        <v>117369</v>
      </c>
      <c r="C16" s="208">
        <v>114636</v>
      </c>
      <c r="D16" s="208">
        <v>2733</v>
      </c>
      <c r="E16" s="208">
        <v>65112</v>
      </c>
      <c r="F16" s="208">
        <v>62478</v>
      </c>
      <c r="G16" s="208">
        <v>2634</v>
      </c>
      <c r="H16" s="208">
        <v>52257</v>
      </c>
      <c r="I16" s="208">
        <v>52158</v>
      </c>
      <c r="J16" s="208">
        <v>99</v>
      </c>
    </row>
    <row r="17" spans="1:10" ht="12.75">
      <c r="A17" s="207" t="s">
        <v>201</v>
      </c>
      <c r="B17" s="208">
        <v>6959306</v>
      </c>
      <c r="C17" s="208">
        <v>6733673</v>
      </c>
      <c r="D17" s="208">
        <v>225633</v>
      </c>
      <c r="E17" s="208">
        <v>2790500</v>
      </c>
      <c r="F17" s="208">
        <v>2611192</v>
      </c>
      <c r="G17" s="208">
        <v>179308</v>
      </c>
      <c r="H17" s="208">
        <v>4168806</v>
      </c>
      <c r="I17" s="208">
        <v>4122481</v>
      </c>
      <c r="J17" s="208">
        <v>46325</v>
      </c>
    </row>
    <row r="18" spans="1:10" ht="12.75">
      <c r="A18" s="207" t="s">
        <v>202</v>
      </c>
      <c r="B18" s="208">
        <v>4047544</v>
      </c>
      <c r="C18" s="208">
        <v>3758398</v>
      </c>
      <c r="D18" s="208">
        <v>289146</v>
      </c>
      <c r="E18" s="208">
        <v>1599477</v>
      </c>
      <c r="F18" s="208">
        <v>1443990</v>
      </c>
      <c r="G18" s="208">
        <v>155487</v>
      </c>
      <c r="H18" s="208">
        <v>2448067</v>
      </c>
      <c r="I18" s="208">
        <v>2314408</v>
      </c>
      <c r="J18" s="208">
        <v>133659</v>
      </c>
    </row>
    <row r="19" spans="1:10" ht="12.75">
      <c r="A19" s="210" t="s">
        <v>203</v>
      </c>
      <c r="B19" s="211">
        <v>64</v>
      </c>
      <c r="C19" s="211">
        <v>64</v>
      </c>
      <c r="D19" s="211">
        <v>0</v>
      </c>
      <c r="E19" s="211">
        <v>64</v>
      </c>
      <c r="F19" s="211">
        <v>64</v>
      </c>
      <c r="G19" s="211">
        <v>0</v>
      </c>
      <c r="H19" s="211">
        <v>0</v>
      </c>
      <c r="I19" s="211">
        <v>0</v>
      </c>
      <c r="J19" s="211">
        <v>0</v>
      </c>
    </row>
    <row r="20" spans="1:10" ht="12.75">
      <c r="A20" s="210" t="s">
        <v>204</v>
      </c>
      <c r="B20" s="211">
        <v>6223814</v>
      </c>
      <c r="C20" s="211">
        <v>5142065</v>
      </c>
      <c r="D20" s="211">
        <v>1081749</v>
      </c>
      <c r="E20" s="211">
        <v>1296253</v>
      </c>
      <c r="F20" s="211">
        <v>1195874</v>
      </c>
      <c r="G20" s="211">
        <v>100379</v>
      </c>
      <c r="H20" s="211">
        <v>4927561</v>
      </c>
      <c r="I20" s="211">
        <v>3946191</v>
      </c>
      <c r="J20" s="211">
        <v>981370</v>
      </c>
    </row>
    <row r="21" spans="1:10" ht="12.75">
      <c r="A21" s="210" t="s">
        <v>205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</row>
    <row r="22" spans="1:10" ht="12.75">
      <c r="A22" s="210" t="s">
        <v>206</v>
      </c>
      <c r="B22" s="211">
        <v>987185</v>
      </c>
      <c r="C22" s="211">
        <v>904869</v>
      </c>
      <c r="D22" s="211">
        <v>82316</v>
      </c>
      <c r="E22" s="211">
        <v>658089</v>
      </c>
      <c r="F22" s="211">
        <v>612822</v>
      </c>
      <c r="G22" s="211">
        <v>45267</v>
      </c>
      <c r="H22" s="211">
        <v>329096</v>
      </c>
      <c r="I22" s="211">
        <v>292047</v>
      </c>
      <c r="J22" s="211">
        <v>37049</v>
      </c>
    </row>
    <row r="23" spans="1:10" ht="12.75">
      <c r="A23" s="210" t="s">
        <v>207</v>
      </c>
      <c r="B23" s="211">
        <v>36726</v>
      </c>
      <c r="C23" s="211">
        <v>34417</v>
      </c>
      <c r="D23" s="211">
        <v>2309</v>
      </c>
      <c r="E23" s="211">
        <v>20329</v>
      </c>
      <c r="F23" s="211">
        <v>19303</v>
      </c>
      <c r="G23" s="211">
        <v>1026</v>
      </c>
      <c r="H23" s="211">
        <v>16397</v>
      </c>
      <c r="I23" s="211">
        <v>15114</v>
      </c>
      <c r="J23" s="211">
        <v>1283</v>
      </c>
    </row>
    <row r="24" spans="1:10" ht="12.75">
      <c r="A24" s="213" t="s">
        <v>208</v>
      </c>
      <c r="B24" s="208">
        <v>1445968</v>
      </c>
      <c r="C24" s="208">
        <v>1399710</v>
      </c>
      <c r="D24" s="208">
        <v>46258</v>
      </c>
      <c r="E24" s="208">
        <v>559376</v>
      </c>
      <c r="F24" s="208">
        <v>536311</v>
      </c>
      <c r="G24" s="208">
        <v>23065</v>
      </c>
      <c r="H24" s="208">
        <v>886592</v>
      </c>
      <c r="I24" s="208">
        <v>863399</v>
      </c>
      <c r="J24" s="208">
        <v>23193</v>
      </c>
    </row>
    <row r="25" spans="1:10" ht="12.75">
      <c r="A25" s="207" t="s">
        <v>209</v>
      </c>
      <c r="B25" s="208">
        <v>195105</v>
      </c>
      <c r="C25" s="208">
        <v>180453</v>
      </c>
      <c r="D25" s="208">
        <v>14652</v>
      </c>
      <c r="E25" s="208">
        <v>182173</v>
      </c>
      <c r="F25" s="208">
        <v>169031</v>
      </c>
      <c r="G25" s="208">
        <v>13142</v>
      </c>
      <c r="H25" s="208">
        <v>12932</v>
      </c>
      <c r="I25" s="208">
        <v>11422</v>
      </c>
      <c r="J25" s="208">
        <v>1510</v>
      </c>
    </row>
    <row r="26" spans="1:10" ht="12.75">
      <c r="A26" s="207" t="s">
        <v>210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</row>
    <row r="27" spans="1:10" ht="12.75">
      <c r="A27" s="207" t="s">
        <v>211</v>
      </c>
      <c r="B27" s="208">
        <v>215418</v>
      </c>
      <c r="C27" s="208">
        <v>196969</v>
      </c>
      <c r="D27" s="208">
        <v>18449</v>
      </c>
      <c r="E27" s="208">
        <v>165555</v>
      </c>
      <c r="F27" s="208">
        <v>152163</v>
      </c>
      <c r="G27" s="208">
        <v>13392</v>
      </c>
      <c r="H27" s="208">
        <v>49863</v>
      </c>
      <c r="I27" s="208">
        <v>44806</v>
      </c>
      <c r="J27" s="208">
        <v>5057</v>
      </c>
    </row>
    <row r="28" spans="1:10" ht="12.75">
      <c r="A28" s="207" t="s">
        <v>212</v>
      </c>
      <c r="B28" s="208">
        <v>8356302</v>
      </c>
      <c r="C28" s="208">
        <v>7734200</v>
      </c>
      <c r="D28" s="208">
        <v>622102</v>
      </c>
      <c r="E28" s="208">
        <v>3096234</v>
      </c>
      <c r="F28" s="208">
        <v>2700041</v>
      </c>
      <c r="G28" s="208">
        <v>396193</v>
      </c>
      <c r="H28" s="208">
        <v>5260068</v>
      </c>
      <c r="I28" s="208">
        <v>5034159</v>
      </c>
      <c r="J28" s="208">
        <v>225909</v>
      </c>
    </row>
    <row r="29" spans="1:10" ht="12.75">
      <c r="A29" s="210" t="s">
        <v>213</v>
      </c>
      <c r="B29" s="211">
        <v>693844</v>
      </c>
      <c r="C29" s="211">
        <v>681177</v>
      </c>
      <c r="D29" s="211">
        <v>12667</v>
      </c>
      <c r="E29" s="211">
        <v>204762</v>
      </c>
      <c r="F29" s="211">
        <v>196547</v>
      </c>
      <c r="G29" s="211">
        <v>8215</v>
      </c>
      <c r="H29" s="211">
        <v>489082</v>
      </c>
      <c r="I29" s="211">
        <v>484630</v>
      </c>
      <c r="J29" s="211">
        <v>4452</v>
      </c>
    </row>
    <row r="30" spans="1:10" ht="12.75">
      <c r="A30" s="210" t="s">
        <v>214</v>
      </c>
      <c r="B30" s="211">
        <v>2606868</v>
      </c>
      <c r="C30" s="211">
        <v>2541535</v>
      </c>
      <c r="D30" s="211">
        <v>65333</v>
      </c>
      <c r="E30" s="211">
        <v>1089848</v>
      </c>
      <c r="F30" s="211">
        <v>1057415</v>
      </c>
      <c r="G30" s="211">
        <v>32433</v>
      </c>
      <c r="H30" s="211">
        <v>1517020</v>
      </c>
      <c r="I30" s="211">
        <v>1484120</v>
      </c>
      <c r="J30" s="211">
        <v>32900</v>
      </c>
    </row>
    <row r="31" spans="1:10" ht="12.75">
      <c r="A31" s="210" t="s">
        <v>215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</row>
    <row r="32" spans="1:10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</row>
    <row r="33" spans="1:10" ht="12.75">
      <c r="A33" s="207" t="s">
        <v>217</v>
      </c>
      <c r="B33" s="208">
        <v>142</v>
      </c>
      <c r="C33" s="208">
        <v>126</v>
      </c>
      <c r="D33" s="208">
        <v>16</v>
      </c>
      <c r="E33" s="208">
        <v>142</v>
      </c>
      <c r="F33" s="208">
        <v>126</v>
      </c>
      <c r="G33" s="208">
        <v>16</v>
      </c>
      <c r="H33" s="208">
        <v>0</v>
      </c>
      <c r="I33" s="208">
        <v>0</v>
      </c>
      <c r="J33" s="208">
        <v>0</v>
      </c>
    </row>
    <row r="34" spans="1:10" ht="12.75">
      <c r="A34" s="207" t="s">
        <v>218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</row>
    <row r="35" spans="1:10" ht="12.75">
      <c r="A35" s="207" t="s">
        <v>219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</row>
    <row r="36" spans="1:10" ht="12.75">
      <c r="A36" s="213" t="s">
        <v>220</v>
      </c>
      <c r="B36" s="208">
        <v>2222615</v>
      </c>
      <c r="C36" s="208">
        <v>1995152</v>
      </c>
      <c r="D36" s="208">
        <v>227463</v>
      </c>
      <c r="E36" s="208">
        <v>471661</v>
      </c>
      <c r="F36" s="208">
        <v>439467</v>
      </c>
      <c r="G36" s="208">
        <v>32194</v>
      </c>
      <c r="H36" s="208">
        <v>1750954</v>
      </c>
      <c r="I36" s="208">
        <v>1555685</v>
      </c>
      <c r="J36" s="208">
        <v>195269</v>
      </c>
    </row>
    <row r="37" spans="1:10" ht="13.5" thickBot="1">
      <c r="A37" s="214" t="s">
        <v>221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</row>
    <row r="38" spans="1:10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8" t="s">
        <v>0</v>
      </c>
      <c r="B39" s="219">
        <v>37661824</v>
      </c>
      <c r="C39" s="219">
        <v>34868804</v>
      </c>
      <c r="D39" s="219">
        <v>2793020</v>
      </c>
      <c r="E39" s="219">
        <v>13317085</v>
      </c>
      <c r="F39" s="219">
        <v>12284725</v>
      </c>
      <c r="G39" s="219">
        <v>1032360</v>
      </c>
      <c r="H39" s="219">
        <v>24344739</v>
      </c>
      <c r="I39" s="219">
        <v>22584079</v>
      </c>
      <c r="J39" s="219">
        <v>1760660</v>
      </c>
    </row>
    <row r="45" ht="12.75">
      <c r="A45" s="13" t="s">
        <v>122</v>
      </c>
    </row>
  </sheetData>
  <sheetProtection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8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2" t="s">
        <v>814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</row>
    <row r="5" spans="1:12" ht="22.5" customHeight="1" thickBot="1">
      <c r="A5" s="431" t="s">
        <v>186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64"/>
    </row>
    <row r="6" spans="1:12" ht="11.25" customHeight="1">
      <c r="A6" s="82"/>
      <c r="B6" s="82"/>
      <c r="C6" s="82"/>
      <c r="D6" s="82"/>
      <c r="E6" s="82"/>
      <c r="F6" s="82"/>
      <c r="G6" s="82"/>
      <c r="I6" s="20"/>
      <c r="J6" s="20"/>
      <c r="K6" s="20"/>
      <c r="L6" s="20"/>
    </row>
    <row r="7" spans="1:12" ht="15.75" customHeight="1">
      <c r="A7" s="422" t="s">
        <v>187</v>
      </c>
      <c r="B7" s="422" t="s">
        <v>227</v>
      </c>
      <c r="C7" s="469" t="s">
        <v>399</v>
      </c>
      <c r="D7" s="470"/>
      <c r="E7" s="470"/>
      <c r="F7" s="470"/>
      <c r="G7" s="470"/>
      <c r="H7" s="470"/>
      <c r="I7" s="470"/>
      <c r="J7" s="470"/>
      <c r="K7" s="470"/>
      <c r="L7" s="471"/>
    </row>
    <row r="8" spans="1:12" ht="12.75" customHeight="1">
      <c r="A8" s="439"/>
      <c r="B8" s="439"/>
      <c r="C8" s="422" t="s">
        <v>400</v>
      </c>
      <c r="D8" s="422" t="s">
        <v>401</v>
      </c>
      <c r="E8" s="422" t="s">
        <v>402</v>
      </c>
      <c r="F8" s="422" t="s">
        <v>403</v>
      </c>
      <c r="G8" s="422" t="s">
        <v>404</v>
      </c>
      <c r="H8" s="422" t="s">
        <v>405</v>
      </c>
      <c r="I8" s="456" t="s">
        <v>406</v>
      </c>
      <c r="J8" s="465"/>
      <c r="K8" s="457"/>
      <c r="L8" s="422" t="s">
        <v>408</v>
      </c>
    </row>
    <row r="9" spans="1:12" ht="12.75" customHeight="1">
      <c r="A9" s="439"/>
      <c r="B9" s="439"/>
      <c r="C9" s="439" t="s">
        <v>227</v>
      </c>
      <c r="D9" s="439"/>
      <c r="E9" s="439"/>
      <c r="F9" s="439" t="s">
        <v>227</v>
      </c>
      <c r="G9" s="439"/>
      <c r="H9" s="439"/>
      <c r="I9" s="422" t="s">
        <v>227</v>
      </c>
      <c r="J9" s="422" t="s">
        <v>407</v>
      </c>
      <c r="K9" s="422" t="s">
        <v>241</v>
      </c>
      <c r="L9" s="439" t="s">
        <v>241</v>
      </c>
    </row>
    <row r="10" spans="1:12" ht="14.25" customHeigh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 t="s">
        <v>409</v>
      </c>
      <c r="L10" s="439" t="s">
        <v>409</v>
      </c>
    </row>
    <row r="11" spans="1:12" ht="27" customHeight="1">
      <c r="A11" s="441"/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 ht="12.75">
      <c r="A12" s="202"/>
      <c r="B12" s="202"/>
      <c r="C12" s="202"/>
      <c r="D12" s="202"/>
      <c r="E12" s="202"/>
      <c r="F12" s="202"/>
      <c r="G12" s="202"/>
      <c r="I12" s="20"/>
      <c r="J12" s="20"/>
      <c r="K12" s="20"/>
      <c r="L12" s="20"/>
    </row>
    <row r="13" spans="1:12" ht="13.5" thickBot="1">
      <c r="A13" s="202"/>
      <c r="B13" s="202"/>
      <c r="C13" s="202"/>
      <c r="D13" s="202"/>
      <c r="E13" s="202"/>
      <c r="F13" s="202"/>
      <c r="G13" s="202"/>
      <c r="I13" s="20"/>
      <c r="J13" s="20"/>
      <c r="K13" s="20"/>
      <c r="L13" s="20"/>
    </row>
    <row r="14" spans="1:12" ht="12.75">
      <c r="A14" s="204" t="s">
        <v>198</v>
      </c>
      <c r="B14" s="206">
        <v>866357</v>
      </c>
      <c r="C14" s="205">
        <v>6956</v>
      </c>
      <c r="D14" s="205">
        <v>1628</v>
      </c>
      <c r="E14" s="205">
        <v>35906</v>
      </c>
      <c r="F14" s="205">
        <v>253752</v>
      </c>
      <c r="G14" s="205">
        <v>10830</v>
      </c>
      <c r="H14" s="205">
        <v>447949</v>
      </c>
      <c r="I14" s="205">
        <v>108415</v>
      </c>
      <c r="J14" s="205">
        <v>0</v>
      </c>
      <c r="K14" s="205">
        <v>108415</v>
      </c>
      <c r="L14" s="205">
        <v>921</v>
      </c>
    </row>
    <row r="15" spans="1:12" ht="12.75">
      <c r="A15" s="207" t="s">
        <v>199</v>
      </c>
      <c r="B15" s="209">
        <v>1837302</v>
      </c>
      <c r="C15" s="208">
        <v>76491</v>
      </c>
      <c r="D15" s="208">
        <v>13715</v>
      </c>
      <c r="E15" s="208">
        <v>73983</v>
      </c>
      <c r="F15" s="208">
        <v>457405</v>
      </c>
      <c r="G15" s="208">
        <v>0</v>
      </c>
      <c r="H15" s="208">
        <v>1054331</v>
      </c>
      <c r="I15" s="208">
        <v>161377</v>
      </c>
      <c r="J15" s="208">
        <v>0</v>
      </c>
      <c r="K15" s="208">
        <v>161377</v>
      </c>
      <c r="L15" s="208">
        <v>0</v>
      </c>
    </row>
    <row r="16" spans="1:12" ht="12.75">
      <c r="A16" s="207" t="s">
        <v>200</v>
      </c>
      <c r="B16" s="209">
        <v>14442</v>
      </c>
      <c r="C16" s="208">
        <v>0</v>
      </c>
      <c r="D16" s="208">
        <v>0</v>
      </c>
      <c r="E16" s="208">
        <v>0</v>
      </c>
      <c r="F16" s="208">
        <v>11149</v>
      </c>
      <c r="G16" s="208">
        <v>0</v>
      </c>
      <c r="H16" s="208">
        <v>3293</v>
      </c>
      <c r="I16" s="208">
        <v>0</v>
      </c>
      <c r="J16" s="208">
        <v>0</v>
      </c>
      <c r="K16" s="208">
        <v>0</v>
      </c>
      <c r="L16" s="208">
        <v>0</v>
      </c>
    </row>
    <row r="17" spans="1:12" ht="12.75">
      <c r="A17" s="207" t="s">
        <v>201</v>
      </c>
      <c r="B17" s="209">
        <v>7412867</v>
      </c>
      <c r="C17" s="208">
        <v>325843</v>
      </c>
      <c r="D17" s="208">
        <v>81909</v>
      </c>
      <c r="E17" s="208">
        <v>144492</v>
      </c>
      <c r="F17" s="208">
        <v>1377124</v>
      </c>
      <c r="G17" s="208">
        <v>0</v>
      </c>
      <c r="H17" s="208">
        <v>5431231</v>
      </c>
      <c r="I17" s="208">
        <v>52268</v>
      </c>
      <c r="J17" s="208">
        <v>0</v>
      </c>
      <c r="K17" s="208">
        <v>52268</v>
      </c>
      <c r="L17" s="208">
        <v>0</v>
      </c>
    </row>
    <row r="18" spans="1:12" ht="12.75">
      <c r="A18" s="207" t="s">
        <v>202</v>
      </c>
      <c r="B18" s="209">
        <v>3864305</v>
      </c>
      <c r="C18" s="208">
        <v>171279</v>
      </c>
      <c r="D18" s="208">
        <v>13939</v>
      </c>
      <c r="E18" s="208">
        <v>144445</v>
      </c>
      <c r="F18" s="208">
        <v>784600</v>
      </c>
      <c r="G18" s="208">
        <v>0</v>
      </c>
      <c r="H18" s="208">
        <v>2357720</v>
      </c>
      <c r="I18" s="208">
        <v>392322</v>
      </c>
      <c r="J18" s="208">
        <v>192273</v>
      </c>
      <c r="K18" s="208">
        <v>200049</v>
      </c>
      <c r="L18" s="208">
        <v>0</v>
      </c>
    </row>
    <row r="19" spans="1:12" ht="12.75">
      <c r="A19" s="210" t="s">
        <v>203</v>
      </c>
      <c r="B19" s="212">
        <v>3825</v>
      </c>
      <c r="C19" s="211">
        <v>2009</v>
      </c>
      <c r="D19" s="211">
        <v>1313</v>
      </c>
      <c r="E19" s="211">
        <v>0</v>
      </c>
      <c r="F19" s="211">
        <v>503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</row>
    <row r="20" spans="1:12" ht="12.75">
      <c r="A20" s="210" t="s">
        <v>204</v>
      </c>
      <c r="B20" s="212">
        <v>3054561</v>
      </c>
      <c r="C20" s="211">
        <v>145033</v>
      </c>
      <c r="D20" s="211">
        <v>55751</v>
      </c>
      <c r="E20" s="211">
        <v>96326</v>
      </c>
      <c r="F20" s="211">
        <v>570230</v>
      </c>
      <c r="G20" s="211">
        <v>0</v>
      </c>
      <c r="H20" s="211">
        <v>758069</v>
      </c>
      <c r="I20" s="211">
        <v>1429152</v>
      </c>
      <c r="J20" s="211">
        <v>810686</v>
      </c>
      <c r="K20" s="211">
        <v>618466</v>
      </c>
      <c r="L20" s="211">
        <v>0</v>
      </c>
    </row>
    <row r="21" spans="1:12" ht="12.75">
      <c r="A21" s="210" t="s">
        <v>205</v>
      </c>
      <c r="B21" s="212">
        <v>18244</v>
      </c>
      <c r="C21" s="211">
        <v>4747</v>
      </c>
      <c r="D21" s="211">
        <v>12075</v>
      </c>
      <c r="E21" s="211">
        <v>0</v>
      </c>
      <c r="F21" s="211">
        <v>1422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</row>
    <row r="22" spans="1:12" ht="12.75">
      <c r="A22" s="210" t="s">
        <v>206</v>
      </c>
      <c r="B22" s="212">
        <v>139050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122594</v>
      </c>
      <c r="I22" s="211">
        <v>16456</v>
      </c>
      <c r="J22" s="211">
        <v>16456</v>
      </c>
      <c r="K22" s="211">
        <v>0</v>
      </c>
      <c r="L22" s="211">
        <v>0</v>
      </c>
    </row>
    <row r="23" spans="1:12" ht="12.75">
      <c r="A23" s="210" t="s">
        <v>207</v>
      </c>
      <c r="B23" s="212">
        <v>80977</v>
      </c>
      <c r="C23" s="211">
        <v>470</v>
      </c>
      <c r="D23" s="211">
        <v>0</v>
      </c>
      <c r="E23" s="211">
        <v>7892</v>
      </c>
      <c r="F23" s="211">
        <v>36850</v>
      </c>
      <c r="G23" s="211">
        <v>0</v>
      </c>
      <c r="H23" s="211">
        <v>35765</v>
      </c>
      <c r="I23" s="211">
        <v>0</v>
      </c>
      <c r="J23" s="211">
        <v>0</v>
      </c>
      <c r="K23" s="211">
        <v>0</v>
      </c>
      <c r="L23" s="211">
        <v>0</v>
      </c>
    </row>
    <row r="24" spans="1:12" ht="12.75">
      <c r="A24" s="213" t="s">
        <v>208</v>
      </c>
      <c r="B24" s="209">
        <v>1642037</v>
      </c>
      <c r="C24" s="208">
        <v>68337</v>
      </c>
      <c r="D24" s="208">
        <v>75012</v>
      </c>
      <c r="E24" s="208">
        <v>53244</v>
      </c>
      <c r="F24" s="208">
        <v>228023</v>
      </c>
      <c r="G24" s="208">
        <v>0</v>
      </c>
      <c r="H24" s="208">
        <v>702250</v>
      </c>
      <c r="I24" s="208">
        <v>515171</v>
      </c>
      <c r="J24" s="208">
        <v>143125</v>
      </c>
      <c r="K24" s="208">
        <v>372046</v>
      </c>
      <c r="L24" s="208">
        <v>0</v>
      </c>
    </row>
    <row r="25" spans="1:12" ht="12.75">
      <c r="A25" s="207" t="s">
        <v>209</v>
      </c>
      <c r="B25" s="209">
        <v>2430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2430</v>
      </c>
      <c r="I25" s="208">
        <v>0</v>
      </c>
      <c r="J25" s="208">
        <v>0</v>
      </c>
      <c r="K25" s="208">
        <v>0</v>
      </c>
      <c r="L25" s="208">
        <v>0</v>
      </c>
    </row>
    <row r="26" spans="1:12" ht="12.75">
      <c r="A26" s="207" t="s">
        <v>210</v>
      </c>
      <c r="B26" s="209">
        <v>14225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14225</v>
      </c>
      <c r="I26" s="208">
        <v>0</v>
      </c>
      <c r="J26" s="208">
        <v>0</v>
      </c>
      <c r="K26" s="208">
        <v>0</v>
      </c>
      <c r="L26" s="208">
        <v>0</v>
      </c>
    </row>
    <row r="27" spans="1:12" ht="12.75">
      <c r="A27" s="207" t="s">
        <v>211</v>
      </c>
      <c r="B27" s="209">
        <v>33781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33781</v>
      </c>
      <c r="I27" s="208">
        <v>0</v>
      </c>
      <c r="J27" s="208">
        <v>0</v>
      </c>
      <c r="K27" s="208">
        <v>0</v>
      </c>
      <c r="L27" s="208">
        <v>0</v>
      </c>
    </row>
    <row r="28" spans="1:12" ht="12.75">
      <c r="A28" s="207" t="s">
        <v>212</v>
      </c>
      <c r="B28" s="209">
        <v>6430140</v>
      </c>
      <c r="C28" s="208">
        <v>133029</v>
      </c>
      <c r="D28" s="208">
        <v>105749</v>
      </c>
      <c r="E28" s="208">
        <v>208535</v>
      </c>
      <c r="F28" s="208">
        <v>1018307</v>
      </c>
      <c r="G28" s="208">
        <v>0</v>
      </c>
      <c r="H28" s="208">
        <v>4900081</v>
      </c>
      <c r="I28" s="208">
        <v>64439</v>
      </c>
      <c r="J28" s="208">
        <v>57675</v>
      </c>
      <c r="K28" s="208">
        <v>6764</v>
      </c>
      <c r="L28" s="208">
        <v>0</v>
      </c>
    </row>
    <row r="29" spans="1:12" ht="12.75">
      <c r="A29" s="210" t="s">
        <v>213</v>
      </c>
      <c r="B29" s="212">
        <v>709384</v>
      </c>
      <c r="C29" s="211">
        <v>23381</v>
      </c>
      <c r="D29" s="211">
        <v>1225</v>
      </c>
      <c r="E29" s="211">
        <v>50072</v>
      </c>
      <c r="F29" s="211">
        <v>226348</v>
      </c>
      <c r="G29" s="211">
        <v>0</v>
      </c>
      <c r="H29" s="211">
        <v>408358</v>
      </c>
      <c r="I29" s="211">
        <v>0</v>
      </c>
      <c r="J29" s="211">
        <v>0</v>
      </c>
      <c r="K29" s="211">
        <v>0</v>
      </c>
      <c r="L29" s="211">
        <v>0</v>
      </c>
    </row>
    <row r="30" spans="1:12" ht="12.75">
      <c r="A30" s="210" t="s">
        <v>214</v>
      </c>
      <c r="B30" s="212">
        <v>2414457</v>
      </c>
      <c r="C30" s="211">
        <v>236299</v>
      </c>
      <c r="D30" s="211">
        <v>28063</v>
      </c>
      <c r="E30" s="211">
        <v>86768</v>
      </c>
      <c r="F30" s="211">
        <v>667460</v>
      </c>
      <c r="G30" s="211">
        <v>0</v>
      </c>
      <c r="H30" s="211">
        <v>1044029</v>
      </c>
      <c r="I30" s="211">
        <v>351838</v>
      </c>
      <c r="J30" s="211">
        <v>320701</v>
      </c>
      <c r="K30" s="211">
        <v>31137</v>
      </c>
      <c r="L30" s="211">
        <v>0</v>
      </c>
    </row>
    <row r="31" spans="1:12" ht="12.75">
      <c r="A31" s="210" t="s">
        <v>215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</row>
    <row r="32" spans="1:12" ht="12.75">
      <c r="A32" s="210" t="s">
        <v>216</v>
      </c>
      <c r="B32" s="212">
        <v>34126</v>
      </c>
      <c r="C32" s="211">
        <v>0</v>
      </c>
      <c r="D32" s="211">
        <v>0</v>
      </c>
      <c r="E32" s="211">
        <v>0</v>
      </c>
      <c r="F32" s="211">
        <v>87</v>
      </c>
      <c r="G32" s="211">
        <v>0</v>
      </c>
      <c r="H32" s="211">
        <v>34039</v>
      </c>
      <c r="I32" s="211">
        <v>0</v>
      </c>
      <c r="J32" s="211">
        <v>0</v>
      </c>
      <c r="K32" s="211">
        <v>0</v>
      </c>
      <c r="L32" s="211">
        <v>0</v>
      </c>
    </row>
    <row r="33" spans="1:12" ht="12.75">
      <c r="A33" s="207" t="s">
        <v>217</v>
      </c>
      <c r="B33" s="209">
        <v>89641</v>
      </c>
      <c r="C33" s="208">
        <v>24281</v>
      </c>
      <c r="D33" s="208">
        <v>15426</v>
      </c>
      <c r="E33" s="208">
        <v>5297</v>
      </c>
      <c r="F33" s="208">
        <v>22452</v>
      </c>
      <c r="G33" s="208">
        <v>0</v>
      </c>
      <c r="H33" s="208">
        <v>22185</v>
      </c>
      <c r="I33" s="208">
        <v>0</v>
      </c>
      <c r="J33" s="208">
        <v>0</v>
      </c>
      <c r="K33" s="208">
        <v>0</v>
      </c>
      <c r="L33" s="208">
        <v>0</v>
      </c>
    </row>
    <row r="34" spans="1:12" ht="12.75">
      <c r="A34" s="207" t="s">
        <v>218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</row>
    <row r="35" spans="1:12" ht="12.75">
      <c r="A35" s="207" t="s">
        <v>219</v>
      </c>
      <c r="B35" s="209">
        <v>5629</v>
      </c>
      <c r="C35" s="208">
        <v>0</v>
      </c>
      <c r="D35" s="208">
        <v>584</v>
      </c>
      <c r="E35" s="208">
        <v>0</v>
      </c>
      <c r="F35" s="208">
        <v>717</v>
      </c>
      <c r="G35" s="208">
        <v>0</v>
      </c>
      <c r="H35" s="208">
        <v>4328</v>
      </c>
      <c r="I35" s="208">
        <v>0</v>
      </c>
      <c r="J35" s="208">
        <v>0</v>
      </c>
      <c r="K35" s="208">
        <v>0</v>
      </c>
      <c r="L35" s="208">
        <v>0</v>
      </c>
    </row>
    <row r="36" spans="1:12" ht="12.75">
      <c r="A36" s="213" t="s">
        <v>220</v>
      </c>
      <c r="B36" s="209">
        <v>788203</v>
      </c>
      <c r="C36" s="208">
        <v>28465</v>
      </c>
      <c r="D36" s="208">
        <v>4341</v>
      </c>
      <c r="E36" s="208">
        <v>38394</v>
      </c>
      <c r="F36" s="208">
        <v>143856</v>
      </c>
      <c r="G36" s="208">
        <v>0</v>
      </c>
      <c r="H36" s="208">
        <v>398030</v>
      </c>
      <c r="I36" s="208">
        <v>175117</v>
      </c>
      <c r="J36" s="208">
        <v>91070</v>
      </c>
      <c r="K36" s="208">
        <v>84047</v>
      </c>
      <c r="L36" s="208">
        <v>0</v>
      </c>
    </row>
    <row r="37" spans="1:12" ht="13.5" thickBot="1">
      <c r="A37" s="214" t="s">
        <v>221</v>
      </c>
      <c r="B37" s="216">
        <v>4493</v>
      </c>
      <c r="C37" s="215">
        <v>0</v>
      </c>
      <c r="D37" s="215">
        <v>180</v>
      </c>
      <c r="E37" s="215">
        <v>0</v>
      </c>
      <c r="F37" s="215">
        <v>4313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</row>
    <row r="38" spans="1:8" ht="13.5" thickBot="1">
      <c r="A38" s="217"/>
      <c r="B38" s="165"/>
      <c r="H38" s="13"/>
    </row>
    <row r="39" spans="1:12" ht="13.5" thickBot="1">
      <c r="A39" s="218" t="s">
        <v>0</v>
      </c>
      <c r="B39" s="219">
        <v>29460476</v>
      </c>
      <c r="C39" s="219">
        <v>1246620</v>
      </c>
      <c r="D39" s="219">
        <v>410910</v>
      </c>
      <c r="E39" s="219">
        <v>945354</v>
      </c>
      <c r="F39" s="219">
        <v>5804598</v>
      </c>
      <c r="G39" s="219">
        <v>10830</v>
      </c>
      <c r="H39" s="219">
        <v>17774688</v>
      </c>
      <c r="I39" s="219">
        <v>3266555</v>
      </c>
      <c r="J39" s="219">
        <v>1631986</v>
      </c>
      <c r="K39" s="219">
        <v>1634569</v>
      </c>
      <c r="L39" s="219">
        <v>921</v>
      </c>
    </row>
    <row r="40" ht="12.75">
      <c r="H40" s="13"/>
    </row>
    <row r="41" ht="12.75">
      <c r="H41" s="13"/>
    </row>
    <row r="42" spans="1:8" ht="12.75">
      <c r="A42" s="222"/>
      <c r="H42" s="13"/>
    </row>
    <row r="43" spans="1:8" ht="12.75">
      <c r="A43" s="222"/>
      <c r="H43" s="13"/>
    </row>
    <row r="45" ht="12.75">
      <c r="A45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20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8" t="s">
        <v>410</v>
      </c>
      <c r="B4" s="519"/>
      <c r="C4" s="519"/>
      <c r="D4" s="519"/>
      <c r="E4" s="519"/>
      <c r="F4" s="519"/>
      <c r="G4" s="519"/>
      <c r="H4" s="519"/>
      <c r="I4" s="520"/>
    </row>
    <row r="5" spans="1:9" ht="18">
      <c r="A5" s="521" t="s">
        <v>813</v>
      </c>
      <c r="B5" s="522"/>
      <c r="C5" s="522"/>
      <c r="D5" s="522"/>
      <c r="E5" s="522"/>
      <c r="F5" s="522"/>
      <c r="G5" s="522"/>
      <c r="H5" s="522"/>
      <c r="I5" s="523"/>
    </row>
    <row r="6" spans="1:9" ht="13.5" thickBot="1">
      <c r="A6" s="498" t="s">
        <v>382</v>
      </c>
      <c r="B6" s="499"/>
      <c r="C6" s="499"/>
      <c r="D6" s="499"/>
      <c r="E6" s="499"/>
      <c r="F6" s="499"/>
      <c r="G6" s="499"/>
      <c r="H6" s="499"/>
      <c r="I6" s="500"/>
    </row>
    <row r="7" spans="1:9" ht="12.75">
      <c r="A7" s="252"/>
      <c r="B7" s="252"/>
      <c r="C7" s="252"/>
      <c r="D7" s="252"/>
      <c r="E7" s="252"/>
      <c r="F7" s="252"/>
      <c r="G7" s="252"/>
      <c r="H7" s="250"/>
      <c r="I7" s="250"/>
    </row>
    <row r="8" spans="1:9" ht="15.75">
      <c r="A8" s="435" t="s">
        <v>187</v>
      </c>
      <c r="B8" s="469" t="s">
        <v>411</v>
      </c>
      <c r="C8" s="470"/>
      <c r="D8" s="470"/>
      <c r="E8" s="470"/>
      <c r="F8" s="470"/>
      <c r="G8" s="470"/>
      <c r="H8" s="470"/>
      <c r="I8" s="471"/>
    </row>
    <row r="9" spans="1:9" ht="12.75">
      <c r="A9" s="436"/>
      <c r="B9" s="504" t="s">
        <v>227</v>
      </c>
      <c r="C9" s="505" t="s">
        <v>384</v>
      </c>
      <c r="D9" s="506"/>
      <c r="E9" s="507"/>
      <c r="F9" s="504" t="s">
        <v>385</v>
      </c>
      <c r="G9" s="505" t="s">
        <v>386</v>
      </c>
      <c r="H9" s="506"/>
      <c r="I9" s="507"/>
    </row>
    <row r="10" spans="1:9" ht="12.75">
      <c r="A10" s="436"/>
      <c r="B10" s="425"/>
      <c r="C10" s="422" t="s">
        <v>227</v>
      </c>
      <c r="D10" s="422" t="s">
        <v>387</v>
      </c>
      <c r="E10" s="422" t="s">
        <v>388</v>
      </c>
      <c r="F10" s="425" t="s">
        <v>412</v>
      </c>
      <c r="G10" s="422" t="s">
        <v>227</v>
      </c>
      <c r="H10" s="422" t="s">
        <v>387</v>
      </c>
      <c r="I10" s="422" t="s">
        <v>388</v>
      </c>
    </row>
    <row r="11" spans="1:9" ht="12.75">
      <c r="A11" s="436"/>
      <c r="B11" s="425"/>
      <c r="C11" s="425"/>
      <c r="D11" s="425"/>
      <c r="E11" s="425"/>
      <c r="F11" s="425"/>
      <c r="G11" s="425"/>
      <c r="H11" s="425"/>
      <c r="I11" s="425"/>
    </row>
    <row r="12" spans="1:9" ht="12.75">
      <c r="A12" s="437"/>
      <c r="B12" s="426"/>
      <c r="C12" s="426"/>
      <c r="D12" s="426"/>
      <c r="E12" s="426"/>
      <c r="F12" s="426"/>
      <c r="G12" s="426"/>
      <c r="H12" s="426"/>
      <c r="I12" s="426"/>
    </row>
    <row r="13" spans="1:9" ht="13.5" thickBot="1">
      <c r="A13" s="256"/>
      <c r="B13" s="256"/>
      <c r="C13" s="256"/>
      <c r="D13" s="256"/>
      <c r="E13" s="256"/>
      <c r="F13" s="256"/>
      <c r="G13" s="256"/>
      <c r="H13" s="202"/>
      <c r="I13" s="202"/>
    </row>
    <row r="14" spans="1:9" ht="12.75">
      <c r="A14" s="204" t="s">
        <v>198</v>
      </c>
      <c r="B14" s="206">
        <v>866357</v>
      </c>
      <c r="C14" s="205">
        <v>860125</v>
      </c>
      <c r="D14" s="205">
        <v>718156</v>
      </c>
      <c r="E14" s="205">
        <v>141969</v>
      </c>
      <c r="F14" s="205">
        <v>4689</v>
      </c>
      <c r="G14" s="205">
        <v>1543</v>
      </c>
      <c r="H14" s="205">
        <v>1465</v>
      </c>
      <c r="I14" s="205">
        <v>78</v>
      </c>
    </row>
    <row r="15" spans="1:9" ht="12.75">
      <c r="A15" s="207" t="s">
        <v>199</v>
      </c>
      <c r="B15" s="209">
        <v>1837302</v>
      </c>
      <c r="C15" s="208">
        <v>1829425</v>
      </c>
      <c r="D15" s="208">
        <v>1096597</v>
      </c>
      <c r="E15" s="208">
        <v>732828</v>
      </c>
      <c r="F15" s="208">
        <v>6140</v>
      </c>
      <c r="G15" s="208">
        <v>1737</v>
      </c>
      <c r="H15" s="208">
        <v>238</v>
      </c>
      <c r="I15" s="208">
        <v>1499</v>
      </c>
    </row>
    <row r="16" spans="1:9" ht="12.75">
      <c r="A16" s="207" t="s">
        <v>200</v>
      </c>
      <c r="B16" s="209">
        <v>14442</v>
      </c>
      <c r="C16" s="208">
        <v>14267</v>
      </c>
      <c r="D16" s="208">
        <v>12199</v>
      </c>
      <c r="E16" s="208">
        <v>2068</v>
      </c>
      <c r="F16" s="208">
        <v>83</v>
      </c>
      <c r="G16" s="208">
        <v>92</v>
      </c>
      <c r="H16" s="208">
        <v>92</v>
      </c>
      <c r="I16" s="208">
        <v>0</v>
      </c>
    </row>
    <row r="17" spans="1:9" ht="12.75">
      <c r="A17" s="207" t="s">
        <v>201</v>
      </c>
      <c r="B17" s="209">
        <v>7412867</v>
      </c>
      <c r="C17" s="208">
        <v>7368672</v>
      </c>
      <c r="D17" s="208">
        <v>3742515</v>
      </c>
      <c r="E17" s="208">
        <v>3626157</v>
      </c>
      <c r="F17" s="208">
        <v>8203</v>
      </c>
      <c r="G17" s="208">
        <v>35992</v>
      </c>
      <c r="H17" s="208">
        <v>5994</v>
      </c>
      <c r="I17" s="208">
        <v>29998</v>
      </c>
    </row>
    <row r="18" spans="1:9" ht="12.75">
      <c r="A18" s="207" t="s">
        <v>202</v>
      </c>
      <c r="B18" s="209">
        <v>3864305</v>
      </c>
      <c r="C18" s="208">
        <v>3834312</v>
      </c>
      <c r="D18" s="208">
        <v>1885430</v>
      </c>
      <c r="E18" s="208">
        <v>1948882</v>
      </c>
      <c r="F18" s="208">
        <v>4208</v>
      </c>
      <c r="G18" s="208">
        <v>25785</v>
      </c>
      <c r="H18" s="208">
        <v>11348</v>
      </c>
      <c r="I18" s="208">
        <v>14437</v>
      </c>
    </row>
    <row r="19" spans="1:9" ht="12.75">
      <c r="A19" s="210" t="s">
        <v>203</v>
      </c>
      <c r="B19" s="212">
        <v>3825</v>
      </c>
      <c r="C19" s="211">
        <v>3825</v>
      </c>
      <c r="D19" s="211">
        <v>3825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</row>
    <row r="20" spans="1:9" ht="12.75">
      <c r="A20" s="210" t="s">
        <v>204</v>
      </c>
      <c r="B20" s="212">
        <v>3054561</v>
      </c>
      <c r="C20" s="211">
        <v>3046491</v>
      </c>
      <c r="D20" s="211">
        <v>1772027</v>
      </c>
      <c r="E20" s="211">
        <v>1274464</v>
      </c>
      <c r="F20" s="211">
        <v>2337</v>
      </c>
      <c r="G20" s="211">
        <v>5733</v>
      </c>
      <c r="H20" s="211">
        <v>2486</v>
      </c>
      <c r="I20" s="211">
        <v>3247</v>
      </c>
    </row>
    <row r="21" spans="1:9" ht="12.75">
      <c r="A21" s="210" t="s">
        <v>205</v>
      </c>
      <c r="B21" s="212">
        <v>18244</v>
      </c>
      <c r="C21" s="211">
        <v>18244</v>
      </c>
      <c r="D21" s="211">
        <v>18244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206</v>
      </c>
      <c r="B22" s="212">
        <v>139050</v>
      </c>
      <c r="C22" s="211">
        <v>136849</v>
      </c>
      <c r="D22" s="211">
        <v>1200</v>
      </c>
      <c r="E22" s="211">
        <v>135649</v>
      </c>
      <c r="F22" s="211">
        <v>0</v>
      </c>
      <c r="G22" s="211">
        <v>2201</v>
      </c>
      <c r="H22" s="211">
        <v>0</v>
      </c>
      <c r="I22" s="211">
        <v>2201</v>
      </c>
    </row>
    <row r="23" spans="1:9" ht="12.75">
      <c r="A23" s="210" t="s">
        <v>207</v>
      </c>
      <c r="B23" s="212">
        <v>80977</v>
      </c>
      <c r="C23" s="211">
        <v>79611</v>
      </c>
      <c r="D23" s="211">
        <v>72510</v>
      </c>
      <c r="E23" s="211">
        <v>7101</v>
      </c>
      <c r="F23" s="211">
        <v>760</v>
      </c>
      <c r="G23" s="211">
        <v>606</v>
      </c>
      <c r="H23" s="211">
        <v>561</v>
      </c>
      <c r="I23" s="211">
        <v>45</v>
      </c>
    </row>
    <row r="24" spans="1:9" ht="12.75">
      <c r="A24" s="213" t="s">
        <v>208</v>
      </c>
      <c r="B24" s="209">
        <v>1642037</v>
      </c>
      <c r="C24" s="208">
        <v>1636596</v>
      </c>
      <c r="D24" s="208">
        <v>939154</v>
      </c>
      <c r="E24" s="208">
        <v>697442</v>
      </c>
      <c r="F24" s="208">
        <v>355</v>
      </c>
      <c r="G24" s="208">
        <v>5086</v>
      </c>
      <c r="H24" s="208">
        <v>4523</v>
      </c>
      <c r="I24" s="208">
        <v>563</v>
      </c>
    </row>
    <row r="25" spans="1:9" ht="12.75">
      <c r="A25" s="207" t="s">
        <v>209</v>
      </c>
      <c r="B25" s="209">
        <v>2430</v>
      </c>
      <c r="C25" s="208">
        <v>2295</v>
      </c>
      <c r="D25" s="208">
        <v>0</v>
      </c>
      <c r="E25" s="208">
        <v>2295</v>
      </c>
      <c r="F25" s="208">
        <v>0</v>
      </c>
      <c r="G25" s="208">
        <v>135</v>
      </c>
      <c r="H25" s="208">
        <v>0</v>
      </c>
      <c r="I25" s="208">
        <v>135</v>
      </c>
    </row>
    <row r="26" spans="1:9" ht="12.75">
      <c r="A26" s="207" t="s">
        <v>210</v>
      </c>
      <c r="B26" s="209">
        <v>14225</v>
      </c>
      <c r="C26" s="208">
        <v>14225</v>
      </c>
      <c r="D26" s="208">
        <v>14225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</row>
    <row r="27" spans="1:9" ht="12.75">
      <c r="A27" s="207" t="s">
        <v>211</v>
      </c>
      <c r="B27" s="209">
        <v>33781</v>
      </c>
      <c r="C27" s="208">
        <v>33719</v>
      </c>
      <c r="D27" s="208">
        <v>0</v>
      </c>
      <c r="E27" s="208">
        <v>33719</v>
      </c>
      <c r="F27" s="208">
        <v>0</v>
      </c>
      <c r="G27" s="208">
        <v>62</v>
      </c>
      <c r="H27" s="208">
        <v>0</v>
      </c>
      <c r="I27" s="208">
        <v>62</v>
      </c>
    </row>
    <row r="28" spans="1:9" ht="12.75">
      <c r="A28" s="207" t="s">
        <v>212</v>
      </c>
      <c r="B28" s="209">
        <v>6430140</v>
      </c>
      <c r="C28" s="208">
        <v>6379659</v>
      </c>
      <c r="D28" s="208">
        <v>2785263</v>
      </c>
      <c r="E28" s="208">
        <v>3594396</v>
      </c>
      <c r="F28" s="208">
        <v>28869</v>
      </c>
      <c r="G28" s="208">
        <v>21612</v>
      </c>
      <c r="H28" s="208">
        <v>3103</v>
      </c>
      <c r="I28" s="208">
        <v>18509</v>
      </c>
    </row>
    <row r="29" spans="1:9" ht="12.75">
      <c r="A29" s="210" t="s">
        <v>213</v>
      </c>
      <c r="B29" s="212">
        <v>709384</v>
      </c>
      <c r="C29" s="211">
        <v>695223</v>
      </c>
      <c r="D29" s="211">
        <v>397249</v>
      </c>
      <c r="E29" s="211">
        <v>297974</v>
      </c>
      <c r="F29" s="211">
        <v>13091</v>
      </c>
      <c r="G29" s="211">
        <v>1070</v>
      </c>
      <c r="H29" s="211">
        <v>437</v>
      </c>
      <c r="I29" s="211">
        <v>633</v>
      </c>
    </row>
    <row r="30" spans="1:9" ht="12.75">
      <c r="A30" s="210" t="s">
        <v>214</v>
      </c>
      <c r="B30" s="212">
        <v>2414457</v>
      </c>
      <c r="C30" s="211">
        <v>2410752</v>
      </c>
      <c r="D30" s="211">
        <v>1374953</v>
      </c>
      <c r="E30" s="211">
        <v>1035799</v>
      </c>
      <c r="F30" s="211">
        <v>2742</v>
      </c>
      <c r="G30" s="211">
        <v>963</v>
      </c>
      <c r="H30" s="211">
        <v>177</v>
      </c>
      <c r="I30" s="211">
        <v>786</v>
      </c>
    </row>
    <row r="31" spans="1:9" ht="12.75">
      <c r="A31" s="210" t="s">
        <v>215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216</v>
      </c>
      <c r="B32" s="212">
        <v>34126</v>
      </c>
      <c r="C32" s="211">
        <v>34126</v>
      </c>
      <c r="D32" s="211">
        <v>34126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217</v>
      </c>
      <c r="B33" s="209">
        <v>89641</v>
      </c>
      <c r="C33" s="208">
        <v>88130</v>
      </c>
      <c r="D33" s="208">
        <v>88130</v>
      </c>
      <c r="E33" s="208">
        <v>0</v>
      </c>
      <c r="F33" s="208">
        <v>1511</v>
      </c>
      <c r="G33" s="208">
        <v>0</v>
      </c>
      <c r="H33" s="208">
        <v>0</v>
      </c>
      <c r="I33" s="208">
        <v>0</v>
      </c>
    </row>
    <row r="34" spans="1:9" ht="12.75">
      <c r="A34" s="207" t="s">
        <v>218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219</v>
      </c>
      <c r="B35" s="209">
        <v>5629</v>
      </c>
      <c r="C35" s="208">
        <v>5289</v>
      </c>
      <c r="D35" s="208">
        <v>5289</v>
      </c>
      <c r="E35" s="208">
        <v>0</v>
      </c>
      <c r="F35" s="208">
        <v>197</v>
      </c>
      <c r="G35" s="208">
        <v>143</v>
      </c>
      <c r="H35" s="208">
        <v>143</v>
      </c>
      <c r="I35" s="208">
        <v>0</v>
      </c>
    </row>
    <row r="36" spans="1:9" ht="12.75">
      <c r="A36" s="213" t="s">
        <v>220</v>
      </c>
      <c r="B36" s="209">
        <v>788203</v>
      </c>
      <c r="C36" s="208">
        <v>782397</v>
      </c>
      <c r="D36" s="208">
        <v>349553</v>
      </c>
      <c r="E36" s="208">
        <v>432844</v>
      </c>
      <c r="F36" s="208">
        <v>3695</v>
      </c>
      <c r="G36" s="208">
        <v>2111</v>
      </c>
      <c r="H36" s="208">
        <v>1206</v>
      </c>
      <c r="I36" s="208">
        <v>905</v>
      </c>
    </row>
    <row r="37" spans="1:9" ht="13.5" thickBot="1">
      <c r="A37" s="214" t="s">
        <v>221</v>
      </c>
      <c r="B37" s="216">
        <v>4488</v>
      </c>
      <c r="C37" s="215">
        <v>4488</v>
      </c>
      <c r="D37" s="215">
        <v>4488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0</v>
      </c>
      <c r="B39" s="219">
        <v>29460471</v>
      </c>
      <c r="C39" s="219">
        <v>29278720</v>
      </c>
      <c r="D39" s="219">
        <v>15315133</v>
      </c>
      <c r="E39" s="219">
        <v>13963587</v>
      </c>
      <c r="F39" s="219">
        <v>76880</v>
      </c>
      <c r="G39" s="219">
        <v>104871</v>
      </c>
      <c r="H39" s="219">
        <v>31773</v>
      </c>
      <c r="I39" s="219">
        <v>73098</v>
      </c>
    </row>
    <row r="44" ht="12.75">
      <c r="A44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5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4" t="s">
        <v>413</v>
      </c>
      <c r="C7" s="525"/>
      <c r="D7" s="266"/>
    </row>
    <row r="8" spans="2:4" ht="9.75" customHeight="1">
      <c r="B8" s="267"/>
      <c r="C8" s="267"/>
      <c r="D8" s="266"/>
    </row>
    <row r="9" spans="2:4" ht="15.75">
      <c r="B9" s="469" t="s">
        <v>414</v>
      </c>
      <c r="C9" s="471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415</v>
      </c>
      <c r="C11" s="270" t="s">
        <v>416</v>
      </c>
      <c r="D11" s="266"/>
    </row>
    <row r="12" spans="2:4" ht="12.75">
      <c r="B12" s="271" t="s">
        <v>417</v>
      </c>
      <c r="C12" s="272" t="s">
        <v>418</v>
      </c>
      <c r="D12" s="266"/>
    </row>
    <row r="13" spans="2:4" ht="12.75">
      <c r="B13" s="273" t="s">
        <v>419</v>
      </c>
      <c r="C13" s="272" t="s">
        <v>420</v>
      </c>
      <c r="D13" s="266"/>
    </row>
    <row r="14" spans="2:4" ht="12.75">
      <c r="B14" s="274"/>
      <c r="C14" s="275" t="s">
        <v>421</v>
      </c>
      <c r="D14" s="266"/>
    </row>
    <row r="15" spans="2:4" ht="12.75">
      <c r="B15" s="51" t="s">
        <v>39</v>
      </c>
      <c r="C15" s="276" t="s">
        <v>422</v>
      </c>
      <c r="D15" s="266"/>
    </row>
    <row r="16" spans="2:3" ht="12.75">
      <c r="B16" s="277"/>
      <c r="C16" s="278" t="s">
        <v>423</v>
      </c>
    </row>
    <row r="17" spans="2:3" ht="12.75">
      <c r="B17" s="279" t="s">
        <v>40</v>
      </c>
      <c r="C17" s="280" t="s">
        <v>424</v>
      </c>
    </row>
    <row r="18" spans="2:3" ht="12.75">
      <c r="B18" s="52"/>
      <c r="C18" s="276" t="s">
        <v>425</v>
      </c>
    </row>
    <row r="19" spans="2:3" ht="12.75">
      <c r="B19" s="281"/>
      <c r="C19" s="278" t="s">
        <v>426</v>
      </c>
    </row>
    <row r="20" spans="2:3" ht="12.75">
      <c r="B20" s="273" t="s">
        <v>427</v>
      </c>
      <c r="C20" s="272" t="s">
        <v>428</v>
      </c>
    </row>
    <row r="21" spans="2:3" ht="12.75">
      <c r="B21" s="274"/>
      <c r="C21" s="275" t="s">
        <v>429</v>
      </c>
    </row>
    <row r="22" spans="2:3" ht="12.75">
      <c r="B22" s="279" t="s">
        <v>39</v>
      </c>
      <c r="C22" s="280" t="s">
        <v>430</v>
      </c>
    </row>
    <row r="23" spans="2:3" ht="12.75">
      <c r="B23" s="277"/>
      <c r="C23" s="276" t="s">
        <v>431</v>
      </c>
    </row>
    <row r="24" spans="2:3" ht="12.75">
      <c r="B24" s="282" t="s">
        <v>40</v>
      </c>
      <c r="C24" s="280" t="s">
        <v>432</v>
      </c>
    </row>
    <row r="25" spans="2:3" ht="12.75">
      <c r="B25" s="283"/>
      <c r="C25" s="276" t="s">
        <v>433</v>
      </c>
    </row>
    <row r="26" spans="2:3" s="20" customFormat="1" ht="12.75">
      <c r="B26" s="283"/>
      <c r="C26" s="276" t="s">
        <v>434</v>
      </c>
    </row>
    <row r="27" spans="2:3" ht="12.75">
      <c r="B27" s="273" t="s">
        <v>435</v>
      </c>
      <c r="C27" s="272" t="s">
        <v>436</v>
      </c>
    </row>
    <row r="28" spans="2:3" ht="12.75">
      <c r="B28" s="274"/>
      <c r="C28" s="275" t="s">
        <v>437</v>
      </c>
    </row>
    <row r="29" spans="2:3" ht="12.75">
      <c r="B29" s="284" t="s">
        <v>43</v>
      </c>
      <c r="C29" s="275" t="s">
        <v>438</v>
      </c>
    </row>
    <row r="30" spans="2:3" ht="12.75">
      <c r="B30" s="285"/>
      <c r="C30" s="286"/>
    </row>
    <row r="31" spans="2:3" ht="12.75">
      <c r="B31" s="287" t="s">
        <v>188</v>
      </c>
      <c r="C31" s="288" t="s">
        <v>439</v>
      </c>
    </row>
    <row r="32" spans="2:3" ht="12.75">
      <c r="B32" s="285"/>
      <c r="C32" s="286"/>
    </row>
    <row r="33" spans="2:3" ht="12.75">
      <c r="B33" s="287" t="s">
        <v>191</v>
      </c>
      <c r="C33" s="288" t="s">
        <v>440</v>
      </c>
    </row>
    <row r="34" spans="2:3" ht="12.75">
      <c r="B34" s="285"/>
      <c r="C34" s="286"/>
    </row>
    <row r="35" spans="2:3" ht="12.75">
      <c r="B35" s="289" t="s">
        <v>441</v>
      </c>
      <c r="C35" s="290" t="s">
        <v>442</v>
      </c>
    </row>
    <row r="36" spans="2:3" ht="12.75">
      <c r="B36" s="287" t="s">
        <v>443</v>
      </c>
      <c r="C36" s="288" t="s">
        <v>444</v>
      </c>
    </row>
    <row r="37" spans="2:3" ht="12.75">
      <c r="B37" s="291" t="s">
        <v>47</v>
      </c>
      <c r="C37" s="278" t="s">
        <v>445</v>
      </c>
    </row>
    <row r="38" spans="2:3" ht="12.75">
      <c r="B38" s="292" t="s">
        <v>48</v>
      </c>
      <c r="C38" s="293" t="s">
        <v>446</v>
      </c>
    </row>
    <row r="39" spans="2:3" ht="12.75">
      <c r="B39" s="292" t="s">
        <v>49</v>
      </c>
      <c r="C39" s="293" t="s">
        <v>447</v>
      </c>
    </row>
    <row r="40" spans="2:3" ht="12.75">
      <c r="B40" s="289" t="s">
        <v>448</v>
      </c>
      <c r="C40" s="289" t="s">
        <v>449</v>
      </c>
    </row>
    <row r="41" spans="2:3" ht="12.75">
      <c r="B41" s="294"/>
      <c r="C41" s="294" t="s">
        <v>450</v>
      </c>
    </row>
    <row r="42" spans="2:3" ht="12.75">
      <c r="B42" s="291" t="s">
        <v>451</v>
      </c>
      <c r="C42" s="295" t="s">
        <v>452</v>
      </c>
    </row>
    <row r="43" spans="2:3" ht="12.75">
      <c r="B43" s="292" t="s">
        <v>52</v>
      </c>
      <c r="C43" s="296" t="s">
        <v>453</v>
      </c>
    </row>
    <row r="44" spans="2:3" ht="12.75">
      <c r="B44" s="297" t="s">
        <v>53</v>
      </c>
      <c r="C44" s="298" t="s">
        <v>454</v>
      </c>
    </row>
    <row r="45" spans="2:3" ht="12.75">
      <c r="B45" s="299" t="s">
        <v>54</v>
      </c>
      <c r="C45" s="300" t="s">
        <v>455</v>
      </c>
    </row>
    <row r="46" spans="2:3" ht="12.75">
      <c r="B46" s="297"/>
      <c r="C46" s="301" t="s">
        <v>456</v>
      </c>
    </row>
    <row r="47" spans="2:3" ht="12.75">
      <c r="B47" s="291"/>
      <c r="C47" s="302" t="s">
        <v>457</v>
      </c>
    </row>
    <row r="48" spans="2:3" ht="12.75">
      <c r="B48" s="292" t="s">
        <v>458</v>
      </c>
      <c r="C48" s="293" t="s">
        <v>450</v>
      </c>
    </row>
    <row r="49" spans="2:3" ht="25.5">
      <c r="B49" s="303" t="s">
        <v>459</v>
      </c>
      <c r="C49" s="304" t="s">
        <v>460</v>
      </c>
    </row>
    <row r="50" spans="2:3" ht="12.75">
      <c r="B50" s="289" t="s">
        <v>461</v>
      </c>
      <c r="C50" s="304" t="s">
        <v>462</v>
      </c>
    </row>
    <row r="51" spans="2:3" ht="12.75">
      <c r="B51" s="294"/>
      <c r="C51" s="305" t="s">
        <v>460</v>
      </c>
    </row>
    <row r="52" spans="2:3" ht="12.75">
      <c r="B52" s="306"/>
      <c r="C52" s="307"/>
    </row>
    <row r="53" spans="2:3" ht="12.75">
      <c r="B53" s="289" t="s">
        <v>58</v>
      </c>
      <c r="C53" s="290" t="s">
        <v>463</v>
      </c>
    </row>
    <row r="54" spans="2:3" ht="12.75">
      <c r="B54" s="308"/>
      <c r="C54" s="309" t="s">
        <v>464</v>
      </c>
    </row>
    <row r="55" spans="2:3" ht="12.75">
      <c r="B55" s="294"/>
      <c r="C55" s="310" t="s">
        <v>465</v>
      </c>
    </row>
    <row r="56" spans="2:3" ht="12.75">
      <c r="B56" s="303" t="s">
        <v>59</v>
      </c>
      <c r="C56" s="309" t="s">
        <v>466</v>
      </c>
    </row>
    <row r="57" spans="2:3" ht="12.75">
      <c r="B57" s="289" t="s">
        <v>60</v>
      </c>
      <c r="C57" s="290" t="s">
        <v>467</v>
      </c>
    </row>
    <row r="58" spans="2:3" ht="12.75">
      <c r="B58" s="294"/>
      <c r="C58" s="311" t="s">
        <v>468</v>
      </c>
    </row>
    <row r="59" spans="2:3" ht="12.75">
      <c r="B59" s="299" t="s">
        <v>61</v>
      </c>
      <c r="C59" s="300" t="s">
        <v>469</v>
      </c>
    </row>
    <row r="60" spans="2:3" ht="12.75">
      <c r="B60" s="291" t="s">
        <v>62</v>
      </c>
      <c r="C60" s="295" t="s">
        <v>468</v>
      </c>
    </row>
    <row r="61" spans="2:3" ht="12.75">
      <c r="B61" s="312"/>
      <c r="C61" s="313"/>
    </row>
    <row r="62" spans="2:3" ht="12.75">
      <c r="B62" s="303" t="s">
        <v>63</v>
      </c>
      <c r="C62" s="314" t="s">
        <v>470</v>
      </c>
    </row>
    <row r="63" spans="2:3" ht="12.75">
      <c r="B63" s="299" t="s">
        <v>471</v>
      </c>
      <c r="C63" s="300" t="s">
        <v>472</v>
      </c>
    </row>
    <row r="64" spans="2:3" ht="12.75">
      <c r="B64" s="291"/>
      <c r="C64" s="295" t="s">
        <v>473</v>
      </c>
    </row>
    <row r="65" spans="2:3" ht="12.75">
      <c r="B65" s="297" t="s">
        <v>474</v>
      </c>
      <c r="C65" s="298" t="s">
        <v>475</v>
      </c>
    </row>
    <row r="66" spans="2:3" ht="12.75">
      <c r="B66" s="291" t="s">
        <v>255</v>
      </c>
      <c r="C66" s="295" t="s">
        <v>476</v>
      </c>
    </row>
    <row r="67" spans="2:3" ht="12.75">
      <c r="B67" s="312"/>
      <c r="C67" s="313"/>
    </row>
    <row r="68" spans="2:3" ht="12.75">
      <c r="B68" s="303" t="s">
        <v>66</v>
      </c>
      <c r="C68" s="314" t="s">
        <v>477</v>
      </c>
    </row>
    <row r="69" spans="2:3" ht="12.75">
      <c r="B69" s="297" t="s">
        <v>67</v>
      </c>
      <c r="C69" s="298" t="s">
        <v>478</v>
      </c>
    </row>
    <row r="70" spans="2:3" ht="12.75">
      <c r="B70" s="291" t="s">
        <v>68</v>
      </c>
      <c r="C70" s="295" t="s">
        <v>479</v>
      </c>
    </row>
    <row r="71" spans="2:3" ht="12.75">
      <c r="B71" s="312"/>
      <c r="C71" s="315"/>
    </row>
    <row r="72" spans="2:3" ht="12.75">
      <c r="B72" s="303" t="s">
        <v>192</v>
      </c>
      <c r="C72" s="314" t="s">
        <v>480</v>
      </c>
    </row>
    <row r="73" spans="2:3" ht="12.75">
      <c r="B73" s="306"/>
      <c r="C73" s="307"/>
    </row>
    <row r="74" spans="2:3" ht="12.75">
      <c r="B74" s="303" t="s">
        <v>69</v>
      </c>
      <c r="C74" s="314" t="s">
        <v>481</v>
      </c>
    </row>
    <row r="75" spans="2:3" ht="12.75">
      <c r="B75" s="306"/>
      <c r="C75" s="315"/>
    </row>
    <row r="76" spans="2:3" ht="12.75">
      <c r="B76" s="289" t="s">
        <v>70</v>
      </c>
      <c r="C76" s="290" t="s">
        <v>482</v>
      </c>
    </row>
    <row r="77" spans="2:3" ht="12.75">
      <c r="B77" s="294"/>
      <c r="C77" s="316" t="s">
        <v>483</v>
      </c>
    </row>
    <row r="78" spans="2:3" ht="12.75">
      <c r="B78" s="317" t="s">
        <v>71</v>
      </c>
      <c r="C78" s="293" t="s">
        <v>484</v>
      </c>
    </row>
    <row r="79" spans="2:3" ht="12.75">
      <c r="B79" s="318" t="s">
        <v>72</v>
      </c>
      <c r="C79" s="276" t="s">
        <v>485</v>
      </c>
    </row>
    <row r="80" spans="2:3" ht="12.75">
      <c r="B80" s="319" t="s">
        <v>73</v>
      </c>
      <c r="C80" s="276" t="s">
        <v>486</v>
      </c>
    </row>
    <row r="81" spans="2:3" ht="12.75">
      <c r="B81" s="320" t="s">
        <v>74</v>
      </c>
      <c r="C81" s="278" t="s">
        <v>487</v>
      </c>
    </row>
    <row r="82" spans="2:3" ht="12.75">
      <c r="B82" s="321" t="s">
        <v>75</v>
      </c>
      <c r="C82" s="278" t="s">
        <v>483</v>
      </c>
    </row>
    <row r="83" spans="2:3" ht="12.75">
      <c r="B83" s="312"/>
      <c r="C83" s="313"/>
    </row>
    <row r="84" spans="2:3" ht="12.75">
      <c r="B84" s="303" t="s">
        <v>76</v>
      </c>
      <c r="C84" s="314" t="s">
        <v>488</v>
      </c>
    </row>
    <row r="85" spans="2:3" ht="12.75">
      <c r="B85" s="299" t="s">
        <v>471</v>
      </c>
      <c r="C85" s="300" t="s">
        <v>489</v>
      </c>
    </row>
    <row r="86" spans="2:3" ht="12.75">
      <c r="B86" s="297"/>
      <c r="C86" s="298" t="s">
        <v>490</v>
      </c>
    </row>
    <row r="87" spans="2:3" ht="12.75">
      <c r="B87" s="291"/>
      <c r="C87" s="295" t="s">
        <v>491</v>
      </c>
    </row>
    <row r="88" spans="2:3" ht="12.75">
      <c r="B88" s="297" t="s">
        <v>492</v>
      </c>
      <c r="C88" s="298" t="s">
        <v>493</v>
      </c>
    </row>
    <row r="89" spans="2:3" ht="12.75">
      <c r="B89" s="291" t="s">
        <v>255</v>
      </c>
      <c r="C89" s="295" t="s">
        <v>494</v>
      </c>
    </row>
    <row r="90" spans="2:3" ht="12.75">
      <c r="B90" s="312"/>
      <c r="C90" s="315"/>
    </row>
    <row r="91" spans="2:3" ht="12.75">
      <c r="B91" s="303" t="s">
        <v>495</v>
      </c>
      <c r="C91" s="304" t="s">
        <v>496</v>
      </c>
    </row>
    <row r="92" spans="2:3" ht="12.75">
      <c r="B92" s="322" t="s">
        <v>79</v>
      </c>
      <c r="C92" s="280" t="s">
        <v>497</v>
      </c>
    </row>
    <row r="93" spans="2:3" ht="12.75">
      <c r="B93" s="318" t="s">
        <v>80</v>
      </c>
      <c r="C93" s="276" t="s">
        <v>498</v>
      </c>
    </row>
    <row r="94" spans="2:3" ht="12.75">
      <c r="B94" s="323" t="s">
        <v>81</v>
      </c>
      <c r="C94" s="276" t="s">
        <v>499</v>
      </c>
    </row>
    <row r="95" spans="2:3" ht="12.75">
      <c r="B95" s="321" t="s">
        <v>82</v>
      </c>
      <c r="C95" s="278" t="s">
        <v>500</v>
      </c>
    </row>
    <row r="96" spans="2:3" ht="12.75">
      <c r="B96" s="312"/>
      <c r="C96" s="313"/>
    </row>
    <row r="97" spans="2:3" ht="12.75">
      <c r="B97" s="303" t="s">
        <v>83</v>
      </c>
      <c r="C97" s="288" t="s">
        <v>501</v>
      </c>
    </row>
    <row r="98" spans="2:3" ht="12.75">
      <c r="B98" s="306"/>
      <c r="C98" s="286"/>
    </row>
    <row r="99" spans="2:3" ht="12.75">
      <c r="B99" s="303" t="s">
        <v>84</v>
      </c>
      <c r="C99" s="288" t="s">
        <v>502</v>
      </c>
    </row>
    <row r="100" spans="2:3" ht="12.75">
      <c r="B100" s="299" t="s">
        <v>85</v>
      </c>
      <c r="C100" s="280" t="s">
        <v>503</v>
      </c>
    </row>
    <row r="101" spans="2:3" ht="12.75">
      <c r="B101" s="297" t="s">
        <v>86</v>
      </c>
      <c r="C101" s="276" t="s">
        <v>504</v>
      </c>
    </row>
    <row r="102" spans="2:3" ht="12.75">
      <c r="B102" s="291" t="s">
        <v>87</v>
      </c>
      <c r="C102" s="278" t="s">
        <v>505</v>
      </c>
    </row>
    <row r="103" spans="2:3" ht="12.75">
      <c r="B103" s="312"/>
      <c r="C103" s="315"/>
    </row>
    <row r="104" spans="2:3" ht="12.75">
      <c r="B104" s="303" t="s">
        <v>88</v>
      </c>
      <c r="C104" s="288" t="s">
        <v>506</v>
      </c>
    </row>
    <row r="105" spans="2:3" ht="12.75">
      <c r="B105" s="299" t="s">
        <v>67</v>
      </c>
      <c r="C105" s="300" t="s">
        <v>507</v>
      </c>
    </row>
    <row r="106" spans="2:3" ht="12.75">
      <c r="B106" s="291" t="s">
        <v>68</v>
      </c>
      <c r="C106" s="295" t="s">
        <v>508</v>
      </c>
    </row>
    <row r="107" spans="2:3" ht="12.75">
      <c r="B107" s="312"/>
      <c r="C107" s="313"/>
    </row>
    <row r="108" spans="2:3" ht="12.75">
      <c r="B108" s="324" t="s">
        <v>89</v>
      </c>
      <c r="C108" s="304" t="s">
        <v>509</v>
      </c>
    </row>
    <row r="109" spans="2:3" ht="12.75">
      <c r="B109" s="325"/>
      <c r="C109" s="326" t="s">
        <v>510</v>
      </c>
    </row>
    <row r="110" spans="2:3" ht="12.75">
      <c r="B110" s="327"/>
      <c r="C110" s="305" t="s">
        <v>511</v>
      </c>
    </row>
    <row r="111" spans="2:3" ht="12.75">
      <c r="B111" s="308" t="s">
        <v>90</v>
      </c>
      <c r="C111" s="304" t="s">
        <v>512</v>
      </c>
    </row>
    <row r="112" spans="2:3" ht="12.75">
      <c r="B112" s="324" t="s">
        <v>143</v>
      </c>
      <c r="C112" s="290" t="s">
        <v>513</v>
      </c>
    </row>
    <row r="113" spans="2:3" ht="12.75">
      <c r="B113" s="325"/>
      <c r="C113" s="309" t="s">
        <v>514</v>
      </c>
    </row>
    <row r="114" spans="2:3" ht="12.75">
      <c r="B114" s="327"/>
      <c r="C114" s="311" t="s">
        <v>515</v>
      </c>
    </row>
    <row r="115" spans="2:3" ht="12.75">
      <c r="B115" s="306"/>
      <c r="C115" s="307"/>
    </row>
    <row r="116" spans="2:3" ht="12.75">
      <c r="B116" s="150" t="s">
        <v>92</v>
      </c>
      <c r="C116" s="314" t="s">
        <v>516</v>
      </c>
    </row>
    <row r="117" spans="2:3" ht="12.75">
      <c r="B117" s="306"/>
      <c r="C117" s="307"/>
    </row>
    <row r="118" spans="2:3" ht="12.75">
      <c r="B118" s="306" t="s">
        <v>93</v>
      </c>
      <c r="C118" s="286"/>
    </row>
    <row r="119" spans="2:3" ht="12.75">
      <c r="B119" s="328" t="s">
        <v>104</v>
      </c>
      <c r="C119" s="329" t="s">
        <v>420</v>
      </c>
    </row>
    <row r="120" spans="2:3" ht="12.75">
      <c r="B120" s="330"/>
      <c r="C120" s="331" t="s">
        <v>421</v>
      </c>
    </row>
    <row r="121" spans="2:3" ht="12.75">
      <c r="B121" s="330"/>
      <c r="C121" s="331" t="s">
        <v>428</v>
      </c>
    </row>
    <row r="122" spans="2:3" ht="12.75">
      <c r="B122" s="330"/>
      <c r="C122" s="331" t="s">
        <v>429</v>
      </c>
    </row>
    <row r="123" spans="2:3" ht="12.75">
      <c r="B123" s="330"/>
      <c r="C123" s="332" t="s">
        <v>517</v>
      </c>
    </row>
    <row r="124" spans="2:3" ht="12.75">
      <c r="B124" s="333"/>
      <c r="C124" s="334" t="s">
        <v>518</v>
      </c>
    </row>
    <row r="125" spans="2:3" ht="12.75">
      <c r="B125" s="94"/>
      <c r="C125" s="335"/>
    </row>
    <row r="126" spans="2:3" ht="12.75">
      <c r="B126" s="292" t="s">
        <v>95</v>
      </c>
      <c r="C126" s="336" t="s">
        <v>519</v>
      </c>
    </row>
    <row r="127" spans="2:3" ht="12.75">
      <c r="B127" s="322" t="s">
        <v>96</v>
      </c>
      <c r="C127" s="280" t="s">
        <v>424</v>
      </c>
    </row>
    <row r="128" spans="2:3" ht="12.75">
      <c r="B128" s="330"/>
      <c r="C128" s="276" t="s">
        <v>425</v>
      </c>
    </row>
    <row r="129" spans="2:3" ht="12.75">
      <c r="B129" s="330"/>
      <c r="C129" s="276" t="s">
        <v>426</v>
      </c>
    </row>
    <row r="130" spans="2:3" ht="12.75">
      <c r="B130" s="330"/>
      <c r="C130" s="276" t="s">
        <v>432</v>
      </c>
    </row>
    <row r="131" spans="2:3" ht="12.75">
      <c r="B131" s="330"/>
      <c r="C131" s="276" t="s">
        <v>433</v>
      </c>
    </row>
    <row r="132" spans="2:3" ht="12.75">
      <c r="B132" s="330"/>
      <c r="C132" s="276" t="s">
        <v>434</v>
      </c>
    </row>
    <row r="133" spans="2:3" ht="12.75">
      <c r="B133" s="333"/>
      <c r="C133" s="278" t="s">
        <v>446</v>
      </c>
    </row>
    <row r="134" spans="2:3" ht="12.75">
      <c r="B134" s="322" t="s">
        <v>97</v>
      </c>
      <c r="C134" s="329" t="s">
        <v>520</v>
      </c>
    </row>
    <row r="135" spans="2:3" ht="12.75">
      <c r="B135" s="330"/>
      <c r="C135" s="331" t="s">
        <v>521</v>
      </c>
    </row>
    <row r="136" spans="2:3" ht="12.75">
      <c r="B136" s="333"/>
      <c r="C136" s="334" t="s">
        <v>522</v>
      </c>
    </row>
    <row r="137" spans="2:3" ht="12.75">
      <c r="B137" s="94"/>
      <c r="C137" s="335"/>
    </row>
    <row r="138" spans="2:3" ht="12.75">
      <c r="B138" s="337" t="s">
        <v>183</v>
      </c>
      <c r="C138" s="338" t="s">
        <v>523</v>
      </c>
    </row>
    <row r="139" spans="2:3" ht="12.75">
      <c r="B139" s="337" t="s">
        <v>99</v>
      </c>
      <c r="C139" s="338" t="s">
        <v>524</v>
      </c>
    </row>
    <row r="140" spans="2:3" ht="12.75">
      <c r="B140" s="339" t="s">
        <v>525</v>
      </c>
      <c r="C140" s="280" t="s">
        <v>526</v>
      </c>
    </row>
    <row r="141" spans="2:3" ht="12.75">
      <c r="B141" s="340"/>
      <c r="C141" s="278" t="s">
        <v>527</v>
      </c>
    </row>
    <row r="142" spans="2:3" ht="12.75">
      <c r="B142" s="339" t="s">
        <v>528</v>
      </c>
      <c r="C142" s="280" t="s">
        <v>529</v>
      </c>
    </row>
    <row r="143" spans="2:3" ht="12.75">
      <c r="B143" s="339" t="s">
        <v>530</v>
      </c>
      <c r="C143" s="280" t="s">
        <v>531</v>
      </c>
    </row>
    <row r="144" spans="2:3" ht="12.75">
      <c r="B144" s="340"/>
      <c r="C144" s="278" t="s">
        <v>532</v>
      </c>
    </row>
    <row r="145" spans="2:3" ht="12.75">
      <c r="B145" s="73"/>
      <c r="C145" s="313"/>
    </row>
    <row r="146" spans="2:3" ht="12.75">
      <c r="B146" s="73"/>
      <c r="C146" s="313"/>
    </row>
    <row r="147" spans="2:3" ht="12.75">
      <c r="B147" s="322" t="s">
        <v>129</v>
      </c>
      <c r="C147" s="341" t="s">
        <v>533</v>
      </c>
    </row>
    <row r="148" spans="2:3" ht="12.75">
      <c r="B148" s="317" t="s">
        <v>130</v>
      </c>
      <c r="C148" s="342" t="s">
        <v>534</v>
      </c>
    </row>
    <row r="149" spans="2:3" ht="12.75">
      <c r="B149" s="289" t="s">
        <v>535</v>
      </c>
      <c r="C149" s="343" t="s">
        <v>536</v>
      </c>
    </row>
    <row r="150" spans="2:3" ht="12.75">
      <c r="B150" s="294"/>
      <c r="C150" s="310" t="s">
        <v>534</v>
      </c>
    </row>
    <row r="151" spans="2:3" ht="12.75">
      <c r="B151" s="289" t="s">
        <v>132</v>
      </c>
      <c r="C151" s="290" t="s">
        <v>537</v>
      </c>
    </row>
    <row r="152" spans="2:3" ht="12.75">
      <c r="B152" s="344"/>
      <c r="C152" s="345" t="s">
        <v>538</v>
      </c>
    </row>
    <row r="153" spans="2:3" ht="12.75">
      <c r="B153" s="303" t="s">
        <v>133</v>
      </c>
      <c r="C153" s="346" t="s">
        <v>539</v>
      </c>
    </row>
    <row r="154" spans="2:3" ht="12.75">
      <c r="B154" s="347" t="s">
        <v>540</v>
      </c>
      <c r="C154" s="346" t="s">
        <v>541</v>
      </c>
    </row>
    <row r="155" spans="2:3" ht="12.75">
      <c r="B155" s="303" t="s">
        <v>135</v>
      </c>
      <c r="C155" s="314" t="s">
        <v>542</v>
      </c>
    </row>
    <row r="156" spans="2:3" ht="12.75">
      <c r="B156" s="289" t="s">
        <v>136</v>
      </c>
      <c r="C156" s="343" t="s">
        <v>543</v>
      </c>
    </row>
    <row r="157" spans="2:3" ht="12.75">
      <c r="B157" s="308"/>
      <c r="C157" s="316" t="s">
        <v>544</v>
      </c>
    </row>
    <row r="158" spans="2:3" ht="12.75">
      <c r="B158" s="294"/>
      <c r="C158" s="310" t="s">
        <v>545</v>
      </c>
    </row>
    <row r="159" spans="2:3" ht="12.75">
      <c r="B159" s="348" t="s">
        <v>546</v>
      </c>
      <c r="C159" s="349" t="s">
        <v>547</v>
      </c>
    </row>
    <row r="160" spans="2:3" ht="12.75">
      <c r="B160" s="348" t="s">
        <v>548</v>
      </c>
      <c r="C160" s="350" t="s">
        <v>549</v>
      </c>
    </row>
    <row r="161" spans="2:3" ht="12.75">
      <c r="B161" s="351"/>
      <c r="C161" s="352" t="s">
        <v>545</v>
      </c>
    </row>
    <row r="162" spans="2:3" ht="12.75">
      <c r="B162" s="312"/>
      <c r="C162" s="315"/>
    </row>
    <row r="163" spans="2:3" ht="12.75">
      <c r="B163" s="289" t="s">
        <v>137</v>
      </c>
      <c r="C163" s="343" t="s">
        <v>536</v>
      </c>
    </row>
    <row r="164" spans="2:4" ht="12.75">
      <c r="B164" s="308"/>
      <c r="C164" s="316" t="s">
        <v>550</v>
      </c>
      <c r="D164" s="20"/>
    </row>
    <row r="165" spans="2:4" ht="12.75">
      <c r="B165" s="308"/>
      <c r="C165" s="316" t="s">
        <v>537</v>
      </c>
      <c r="D165" s="286"/>
    </row>
    <row r="166" spans="2:4" ht="12.75">
      <c r="B166" s="308"/>
      <c r="C166" s="316" t="s">
        <v>551</v>
      </c>
      <c r="D166" s="286"/>
    </row>
    <row r="167" spans="2:4" ht="12.75">
      <c r="B167" s="308"/>
      <c r="C167" s="316" t="s">
        <v>552</v>
      </c>
      <c r="D167" s="286"/>
    </row>
    <row r="168" spans="2:4" ht="12.75">
      <c r="B168" s="308"/>
      <c r="C168" s="316" t="s">
        <v>553</v>
      </c>
      <c r="D168" s="307"/>
    </row>
    <row r="169" spans="2:4" ht="12.75">
      <c r="B169" s="308"/>
      <c r="C169" s="316" t="s">
        <v>554</v>
      </c>
      <c r="D169" s="353"/>
    </row>
    <row r="170" spans="2:4" ht="12.75">
      <c r="B170" s="308"/>
      <c r="C170" s="316" t="s">
        <v>543</v>
      </c>
      <c r="D170" s="307"/>
    </row>
    <row r="171" spans="2:4" ht="12.75">
      <c r="B171" s="308"/>
      <c r="C171" s="316" t="s">
        <v>544</v>
      </c>
      <c r="D171" s="286"/>
    </row>
    <row r="172" spans="2:4" ht="12.75">
      <c r="B172" s="294"/>
      <c r="C172" s="310" t="s">
        <v>545</v>
      </c>
      <c r="D172" s="286"/>
    </row>
    <row r="173" spans="2:4" ht="12.75">
      <c r="B173" s="306"/>
      <c r="C173" s="286"/>
      <c r="D173" s="286"/>
    </row>
    <row r="174" spans="2:4" ht="12.75">
      <c r="B174" s="324" t="s">
        <v>555</v>
      </c>
      <c r="C174" s="304" t="s">
        <v>556</v>
      </c>
      <c r="D174" s="286"/>
    </row>
    <row r="175" spans="2:4" ht="12.75">
      <c r="B175" s="325"/>
      <c r="C175" s="326" t="s">
        <v>557</v>
      </c>
      <c r="D175" s="307"/>
    </row>
    <row r="176" spans="2:4" ht="12.75">
      <c r="B176" s="325"/>
      <c r="C176" s="326" t="s">
        <v>558</v>
      </c>
      <c r="D176" s="286"/>
    </row>
    <row r="177" spans="2:4" ht="12.75">
      <c r="B177" s="327"/>
      <c r="C177" s="305" t="s">
        <v>559</v>
      </c>
      <c r="D177" s="286"/>
    </row>
    <row r="178" spans="2:4" ht="12.75">
      <c r="B178" s="287" t="s">
        <v>139</v>
      </c>
      <c r="C178" s="288" t="s">
        <v>560</v>
      </c>
      <c r="D178" s="20"/>
    </row>
    <row r="179" spans="2:3" ht="12.75">
      <c r="B179" s="287" t="s">
        <v>140</v>
      </c>
      <c r="C179" s="288" t="s">
        <v>561</v>
      </c>
    </row>
    <row r="180" spans="2:3" ht="12.75">
      <c r="B180" s="287" t="s">
        <v>141</v>
      </c>
      <c r="C180" s="288" t="s">
        <v>562</v>
      </c>
    </row>
    <row r="181" spans="2:3" ht="12.75">
      <c r="B181" s="287" t="s">
        <v>142</v>
      </c>
      <c r="C181" s="288" t="s">
        <v>563</v>
      </c>
    </row>
    <row r="182" spans="2:3" ht="12.75">
      <c r="B182" s="289" t="s">
        <v>144</v>
      </c>
      <c r="C182" s="309" t="s">
        <v>564</v>
      </c>
    </row>
    <row r="183" spans="2:3" ht="12.75">
      <c r="B183" s="308"/>
      <c r="C183" s="316" t="s">
        <v>565</v>
      </c>
    </row>
    <row r="184" spans="2:4" ht="12.75">
      <c r="B184" s="294"/>
      <c r="C184" s="316" t="s">
        <v>566</v>
      </c>
      <c r="D184" s="286"/>
    </row>
    <row r="185" spans="2:4" ht="12.75">
      <c r="B185" s="354" t="s">
        <v>354</v>
      </c>
      <c r="C185" s="355" t="s">
        <v>564</v>
      </c>
      <c r="D185" s="286"/>
    </row>
    <row r="186" spans="2:4" ht="12.75">
      <c r="B186" s="356"/>
      <c r="C186" s="357" t="s">
        <v>565</v>
      </c>
      <c r="D186" s="286"/>
    </row>
    <row r="187" spans="2:4" ht="12.75">
      <c r="B187" s="356"/>
      <c r="C187" s="357" t="s">
        <v>567</v>
      </c>
      <c r="D187" s="286"/>
    </row>
    <row r="188" spans="2:4" ht="12.75">
      <c r="B188" s="356"/>
      <c r="C188" s="357" t="s">
        <v>549</v>
      </c>
      <c r="D188" s="286"/>
    </row>
    <row r="189" spans="2:4" ht="12.75">
      <c r="B189" s="351"/>
      <c r="C189" s="358" t="s">
        <v>545</v>
      </c>
      <c r="D189" s="286"/>
    </row>
    <row r="190" spans="2:4" ht="12.75">
      <c r="B190" s="306"/>
      <c r="C190" s="286"/>
      <c r="D190" s="286"/>
    </row>
    <row r="191" spans="2:4" ht="12.75">
      <c r="B191" s="324" t="s">
        <v>145</v>
      </c>
      <c r="C191" s="272" t="s">
        <v>536</v>
      </c>
      <c r="D191" s="286"/>
    </row>
    <row r="192" spans="2:4" ht="12.75">
      <c r="B192" s="325"/>
      <c r="C192" s="359" t="s">
        <v>550</v>
      </c>
      <c r="D192" s="286"/>
    </row>
    <row r="193" spans="2:4" ht="12.75">
      <c r="B193" s="325"/>
      <c r="C193" s="359" t="s">
        <v>537</v>
      </c>
      <c r="D193" s="286"/>
    </row>
    <row r="194" spans="2:4" ht="12.75">
      <c r="B194" s="325"/>
      <c r="C194" s="359" t="s">
        <v>551</v>
      </c>
      <c r="D194" s="286"/>
    </row>
    <row r="195" spans="2:4" ht="12.75">
      <c r="B195" s="325"/>
      <c r="C195" s="359" t="s">
        <v>552</v>
      </c>
      <c r="D195" s="286"/>
    </row>
    <row r="196" spans="2:4" ht="12.75">
      <c r="B196" s="325"/>
      <c r="C196" s="359" t="s">
        <v>553</v>
      </c>
      <c r="D196" s="286"/>
    </row>
    <row r="197" spans="2:4" ht="12.75">
      <c r="B197" s="325"/>
      <c r="C197" s="359" t="s">
        <v>554</v>
      </c>
      <c r="D197" s="286"/>
    </row>
    <row r="198" spans="2:4" ht="12.75">
      <c r="B198" s="325"/>
      <c r="C198" s="359" t="s">
        <v>543</v>
      </c>
      <c r="D198" s="286"/>
    </row>
    <row r="199" spans="2:4" ht="12.75">
      <c r="B199" s="325"/>
      <c r="C199" s="359" t="s">
        <v>544</v>
      </c>
      <c r="D199" s="307"/>
    </row>
    <row r="200" spans="2:4" ht="12.75">
      <c r="B200" s="325"/>
      <c r="C200" s="359" t="s">
        <v>568</v>
      </c>
      <c r="D200" s="286"/>
    </row>
    <row r="201" spans="2:4" ht="12.75">
      <c r="B201" s="325"/>
      <c r="C201" s="326" t="s">
        <v>569</v>
      </c>
      <c r="D201" s="286"/>
    </row>
    <row r="202" spans="2:4" ht="12.75">
      <c r="B202" s="323"/>
      <c r="C202" s="326" t="s">
        <v>570</v>
      </c>
      <c r="D202" s="307"/>
    </row>
    <row r="203" spans="2:4" ht="12.75">
      <c r="B203" s="323"/>
      <c r="C203" s="326" t="s">
        <v>571</v>
      </c>
      <c r="D203" s="286"/>
    </row>
    <row r="204" spans="2:4" ht="12.75">
      <c r="B204" s="323"/>
      <c r="C204" s="326" t="s">
        <v>572</v>
      </c>
      <c r="D204" s="286"/>
    </row>
    <row r="205" spans="2:4" ht="12.75">
      <c r="B205" s="323"/>
      <c r="C205" s="326" t="s">
        <v>573</v>
      </c>
      <c r="D205" s="20"/>
    </row>
    <row r="206" spans="2:4" ht="12.75">
      <c r="B206" s="323"/>
      <c r="C206" s="359" t="s">
        <v>574</v>
      </c>
      <c r="D206" s="20"/>
    </row>
    <row r="207" spans="2:3" ht="12.75">
      <c r="B207" s="321"/>
      <c r="C207" s="275" t="s">
        <v>566</v>
      </c>
    </row>
    <row r="208" spans="2:3" ht="12.75">
      <c r="B208" s="312"/>
      <c r="C208" s="313"/>
    </row>
    <row r="209" spans="2:4" ht="12.75">
      <c r="B209" s="303" t="s">
        <v>575</v>
      </c>
      <c r="C209" s="314" t="s">
        <v>576</v>
      </c>
      <c r="D209" s="286"/>
    </row>
    <row r="210" spans="2:4" ht="12.75">
      <c r="B210" s="312"/>
      <c r="C210" s="313"/>
      <c r="D210" s="286"/>
    </row>
    <row r="211" spans="2:4" ht="12.75">
      <c r="B211" s="324" t="s">
        <v>577</v>
      </c>
      <c r="C211" s="272" t="s">
        <v>536</v>
      </c>
      <c r="D211" s="286"/>
    </row>
    <row r="212" spans="2:4" ht="12.75">
      <c r="B212" s="323"/>
      <c r="C212" s="359" t="s">
        <v>550</v>
      </c>
      <c r="D212" s="286"/>
    </row>
    <row r="213" spans="2:4" ht="12.75">
      <c r="B213" s="323"/>
      <c r="C213" s="359" t="s">
        <v>537</v>
      </c>
      <c r="D213" s="286"/>
    </row>
    <row r="214" spans="2:4" ht="12.75">
      <c r="B214" s="323"/>
      <c r="C214" s="359" t="s">
        <v>551</v>
      </c>
      <c r="D214" s="286"/>
    </row>
    <row r="215" spans="2:4" ht="12.75">
      <c r="B215" s="323"/>
      <c r="C215" s="359" t="s">
        <v>552</v>
      </c>
      <c r="D215" s="286"/>
    </row>
    <row r="216" spans="2:4" ht="12.75">
      <c r="B216" s="323"/>
      <c r="C216" s="359" t="s">
        <v>553</v>
      </c>
      <c r="D216" s="286"/>
    </row>
    <row r="217" spans="2:4" ht="12.75">
      <c r="B217" s="323"/>
      <c r="C217" s="359" t="s">
        <v>554</v>
      </c>
      <c r="D217" s="286"/>
    </row>
    <row r="218" spans="2:4" ht="12.75">
      <c r="B218" s="323"/>
      <c r="C218" s="359" t="s">
        <v>543</v>
      </c>
      <c r="D218" s="286"/>
    </row>
    <row r="219" spans="2:4" ht="12.75">
      <c r="B219" s="323"/>
      <c r="C219" s="359" t="s">
        <v>544</v>
      </c>
      <c r="D219" s="307"/>
    </row>
    <row r="220" spans="2:4" ht="12.75">
      <c r="B220" s="323"/>
      <c r="C220" s="359" t="s">
        <v>568</v>
      </c>
      <c r="D220" s="286"/>
    </row>
    <row r="221" spans="2:4" ht="12.75">
      <c r="B221" s="323"/>
      <c r="C221" s="326" t="s">
        <v>569</v>
      </c>
      <c r="D221" s="286"/>
    </row>
    <row r="222" spans="2:4" ht="12.75">
      <c r="B222" s="323"/>
      <c r="C222" s="326" t="s">
        <v>570</v>
      </c>
      <c r="D222" s="307"/>
    </row>
    <row r="223" spans="2:4" ht="12.75">
      <c r="B223" s="323"/>
      <c r="C223" s="326" t="s">
        <v>571</v>
      </c>
      <c r="D223" s="286"/>
    </row>
    <row r="224" spans="2:4" ht="12.75">
      <c r="B224" s="323"/>
      <c r="C224" s="326" t="s">
        <v>572</v>
      </c>
      <c r="D224" s="286"/>
    </row>
    <row r="225" spans="2:4" ht="12.75">
      <c r="B225" s="323"/>
      <c r="C225" s="326" t="s">
        <v>573</v>
      </c>
      <c r="D225" s="313"/>
    </row>
    <row r="226" spans="2:3" ht="12.75">
      <c r="B226" s="323"/>
      <c r="C226" s="359" t="s">
        <v>574</v>
      </c>
    </row>
    <row r="227" spans="2:3" ht="12.75">
      <c r="B227" s="323"/>
      <c r="C227" s="359" t="s">
        <v>578</v>
      </c>
    </row>
    <row r="228" spans="2:3" ht="12.75">
      <c r="B228" s="321"/>
      <c r="C228" s="305" t="s">
        <v>576</v>
      </c>
    </row>
    <row r="229" spans="2:3" ht="12.75">
      <c r="B229" s="312"/>
      <c r="C229" s="313"/>
    </row>
    <row r="230" spans="2:3" ht="12.75">
      <c r="B230" s="303" t="s">
        <v>148</v>
      </c>
      <c r="C230" s="314" t="s">
        <v>579</v>
      </c>
    </row>
    <row r="231" spans="2:3" ht="12.75">
      <c r="B231" s="312"/>
      <c r="C231" s="313"/>
    </row>
    <row r="232" spans="2:3" ht="12.75">
      <c r="B232" s="289" t="s">
        <v>580</v>
      </c>
      <c r="C232" s="272" t="s">
        <v>536</v>
      </c>
    </row>
    <row r="233" spans="2:3" ht="12.75">
      <c r="B233" s="308"/>
      <c r="C233" s="359" t="s">
        <v>550</v>
      </c>
    </row>
    <row r="234" spans="2:3" ht="12.75">
      <c r="B234" s="308"/>
      <c r="C234" s="359" t="s">
        <v>537</v>
      </c>
    </row>
    <row r="235" spans="2:3" ht="12.75">
      <c r="B235" s="308"/>
      <c r="C235" s="359" t="s">
        <v>551</v>
      </c>
    </row>
    <row r="236" spans="2:3" ht="12.75">
      <c r="B236" s="308"/>
      <c r="C236" s="359" t="s">
        <v>552</v>
      </c>
    </row>
    <row r="237" spans="2:3" ht="12.75">
      <c r="B237" s="308"/>
      <c r="C237" s="359" t="s">
        <v>553</v>
      </c>
    </row>
    <row r="238" spans="2:3" ht="12.75">
      <c r="B238" s="308"/>
      <c r="C238" s="359" t="s">
        <v>554</v>
      </c>
    </row>
    <row r="239" spans="2:3" ht="12.75">
      <c r="B239" s="308"/>
      <c r="C239" s="359" t="s">
        <v>543</v>
      </c>
    </row>
    <row r="240" spans="2:3" ht="12.75">
      <c r="B240" s="308"/>
      <c r="C240" s="359" t="s">
        <v>544</v>
      </c>
    </row>
    <row r="241" spans="2:3" ht="12.75">
      <c r="B241" s="308"/>
      <c r="C241" s="359" t="s">
        <v>568</v>
      </c>
    </row>
    <row r="242" spans="2:3" ht="12.75">
      <c r="B242" s="308"/>
      <c r="C242" s="326" t="s">
        <v>569</v>
      </c>
    </row>
    <row r="243" spans="2:3" ht="12.75">
      <c r="B243" s="308"/>
      <c r="C243" s="326" t="s">
        <v>570</v>
      </c>
    </row>
    <row r="244" spans="2:3" ht="12.75">
      <c r="B244" s="308"/>
      <c r="C244" s="326" t="s">
        <v>571</v>
      </c>
    </row>
    <row r="245" spans="2:3" ht="12.75">
      <c r="B245" s="308"/>
      <c r="C245" s="326" t="s">
        <v>572</v>
      </c>
    </row>
    <row r="246" spans="2:3" ht="12.75">
      <c r="B246" s="308"/>
      <c r="C246" s="326" t="s">
        <v>573</v>
      </c>
    </row>
    <row r="247" spans="2:3" ht="12.75">
      <c r="B247" s="308"/>
      <c r="C247" s="359" t="s">
        <v>574</v>
      </c>
    </row>
    <row r="248" spans="2:3" ht="12.75">
      <c r="B248" s="308"/>
      <c r="C248" s="359" t="s">
        <v>578</v>
      </c>
    </row>
    <row r="249" spans="2:3" ht="12.75">
      <c r="B249" s="308"/>
      <c r="C249" s="326" t="s">
        <v>581</v>
      </c>
    </row>
    <row r="250" spans="2:3" ht="12.75">
      <c r="B250" s="294"/>
      <c r="C250" s="305" t="s">
        <v>579</v>
      </c>
    </row>
    <row r="251" spans="2:3" ht="12.75">
      <c r="B251" s="306"/>
      <c r="C251" s="286"/>
    </row>
    <row r="252" spans="2:3" ht="12.75">
      <c r="B252" s="303" t="s">
        <v>150</v>
      </c>
      <c r="C252" s="293" t="s">
        <v>582</v>
      </c>
    </row>
    <row r="253" spans="2:3" ht="12.75">
      <c r="B253" s="303" t="s">
        <v>151</v>
      </c>
      <c r="C253" s="360" t="s">
        <v>583</v>
      </c>
    </row>
    <row r="254" spans="2:3" ht="12.75">
      <c r="B254" s="306"/>
      <c r="C254" s="313"/>
    </row>
    <row r="255" spans="2:3" ht="12.75">
      <c r="B255" s="361" t="s">
        <v>93</v>
      </c>
      <c r="C255" s="362"/>
    </row>
    <row r="256" spans="2:3" ht="12.75">
      <c r="B256" s="289" t="s">
        <v>152</v>
      </c>
      <c r="C256" s="363" t="s">
        <v>584</v>
      </c>
    </row>
    <row r="257" spans="2:3" ht="12.75">
      <c r="B257" s="324" t="s">
        <v>270</v>
      </c>
      <c r="C257" s="272" t="s">
        <v>552</v>
      </c>
    </row>
    <row r="258" spans="2:3" ht="12.75">
      <c r="B258" s="323"/>
      <c r="C258" s="359" t="s">
        <v>553</v>
      </c>
    </row>
    <row r="259" spans="2:3" ht="12.75">
      <c r="B259" s="324" t="s">
        <v>585</v>
      </c>
      <c r="C259" s="304" t="s">
        <v>556</v>
      </c>
    </row>
    <row r="260" spans="2:3" ht="12.75">
      <c r="B260" s="323"/>
      <c r="C260" s="326" t="s">
        <v>557</v>
      </c>
    </row>
    <row r="261" spans="2:3" ht="12.75">
      <c r="B261" s="323"/>
      <c r="C261" s="326" t="s">
        <v>558</v>
      </c>
    </row>
    <row r="262" spans="2:3" ht="12.75">
      <c r="B262" s="323"/>
      <c r="C262" s="326" t="s">
        <v>586</v>
      </c>
    </row>
    <row r="263" spans="2:3" ht="12.75">
      <c r="B263" s="321"/>
      <c r="C263" s="305" t="s">
        <v>542</v>
      </c>
    </row>
    <row r="264" spans="2:3" ht="12.75">
      <c r="B264" s="312"/>
      <c r="C264" s="364"/>
    </row>
    <row r="265" spans="2:3" ht="12.75">
      <c r="B265" s="289" t="s">
        <v>129</v>
      </c>
      <c r="C265" s="343" t="s">
        <v>587</v>
      </c>
    </row>
    <row r="266" spans="2:3" ht="12.75">
      <c r="B266" s="299" t="s">
        <v>588</v>
      </c>
      <c r="C266" s="365" t="s">
        <v>589</v>
      </c>
    </row>
    <row r="267" spans="2:3" ht="12.75">
      <c r="B267" s="299" t="s">
        <v>590</v>
      </c>
      <c r="C267" s="365" t="s">
        <v>591</v>
      </c>
    </row>
    <row r="268" spans="2:3" ht="12.75">
      <c r="B268" s="291"/>
      <c r="C268" s="302" t="s">
        <v>592</v>
      </c>
    </row>
    <row r="269" spans="2:3" ht="12.75">
      <c r="B269" s="297" t="s">
        <v>593</v>
      </c>
      <c r="C269" s="301" t="s">
        <v>594</v>
      </c>
    </row>
    <row r="270" spans="2:3" ht="12.75">
      <c r="B270" s="297"/>
      <c r="C270" s="301" t="s">
        <v>595</v>
      </c>
    </row>
    <row r="271" spans="2:3" ht="12.75">
      <c r="B271" s="299" t="s">
        <v>596</v>
      </c>
      <c r="C271" s="365" t="s">
        <v>597</v>
      </c>
    </row>
    <row r="272" spans="2:3" ht="12.75">
      <c r="B272" s="291"/>
      <c r="C272" s="302" t="s">
        <v>598</v>
      </c>
    </row>
    <row r="273" spans="2:3" ht="12.75">
      <c r="B273" s="299" t="s">
        <v>599</v>
      </c>
      <c r="C273" s="365" t="s">
        <v>600</v>
      </c>
    </row>
    <row r="274" spans="2:3" ht="12.75">
      <c r="B274" s="297"/>
      <c r="C274" s="301" t="s">
        <v>601</v>
      </c>
    </row>
    <row r="275" spans="2:3" ht="12.75">
      <c r="B275" s="291"/>
      <c r="C275" s="302" t="s">
        <v>602</v>
      </c>
    </row>
    <row r="276" spans="2:3" ht="12.75">
      <c r="B276" s="292" t="s">
        <v>603</v>
      </c>
      <c r="C276" s="336" t="s">
        <v>604</v>
      </c>
    </row>
    <row r="277" spans="2:3" ht="12.75">
      <c r="B277" s="299" t="s">
        <v>241</v>
      </c>
      <c r="C277" s="365" t="s">
        <v>605</v>
      </c>
    </row>
    <row r="278" spans="2:3" ht="12.75">
      <c r="B278" s="297"/>
      <c r="C278" s="301" t="s">
        <v>606</v>
      </c>
    </row>
    <row r="279" spans="2:3" ht="12.75">
      <c r="B279" s="291"/>
      <c r="C279" s="302" t="s">
        <v>607</v>
      </c>
    </row>
    <row r="280" spans="2:3" ht="12.75">
      <c r="B280" s="312"/>
      <c r="C280" s="315"/>
    </row>
    <row r="281" spans="2:3" ht="12.75">
      <c r="B281" s="366" t="s">
        <v>608</v>
      </c>
      <c r="C281" s="367" t="s">
        <v>609</v>
      </c>
    </row>
    <row r="282" spans="2:3" ht="12.75">
      <c r="B282" s="368"/>
      <c r="C282" s="369" t="s">
        <v>610</v>
      </c>
    </row>
    <row r="283" spans="2:3" ht="12.75">
      <c r="B283" s="368"/>
      <c r="C283" s="369" t="s">
        <v>611</v>
      </c>
    </row>
    <row r="284" spans="2:3" ht="12.75">
      <c r="B284" s="368"/>
      <c r="C284" s="369" t="s">
        <v>612</v>
      </c>
    </row>
    <row r="285" spans="2:3" ht="12.75">
      <c r="B285" s="368"/>
      <c r="C285" s="369" t="s">
        <v>613</v>
      </c>
    </row>
    <row r="286" spans="2:3" ht="12.75">
      <c r="B286" s="368"/>
      <c r="C286" s="369" t="s">
        <v>614</v>
      </c>
    </row>
    <row r="287" spans="2:3" ht="12.75">
      <c r="B287" s="368"/>
      <c r="C287" s="369" t="s">
        <v>615</v>
      </c>
    </row>
    <row r="288" spans="2:3" ht="12.75">
      <c r="B288" s="368"/>
      <c r="C288" s="369" t="s">
        <v>616</v>
      </c>
    </row>
    <row r="289" spans="2:3" ht="12.75">
      <c r="B289" s="368"/>
      <c r="C289" s="369" t="s">
        <v>617</v>
      </c>
    </row>
    <row r="290" spans="2:3" ht="12.75">
      <c r="B290" s="368"/>
      <c r="C290" s="369" t="s">
        <v>618</v>
      </c>
    </row>
    <row r="291" spans="2:3" ht="12.75">
      <c r="B291" s="368"/>
      <c r="C291" s="369" t="s">
        <v>619</v>
      </c>
    </row>
    <row r="292" spans="2:3" ht="12.75">
      <c r="B292" s="368"/>
      <c r="C292" s="369" t="s">
        <v>620</v>
      </c>
    </row>
    <row r="293" spans="2:3" ht="12.75">
      <c r="B293" s="368"/>
      <c r="C293" s="369" t="s">
        <v>621</v>
      </c>
    </row>
    <row r="294" spans="2:3" ht="12.75">
      <c r="B294" s="368"/>
      <c r="C294" s="369" t="s">
        <v>622</v>
      </c>
    </row>
    <row r="295" spans="2:3" ht="12.75">
      <c r="B295" s="368"/>
      <c r="C295" s="369" t="s">
        <v>623</v>
      </c>
    </row>
    <row r="296" spans="2:3" ht="12.75">
      <c r="B296" s="368"/>
      <c r="C296" s="369" t="s">
        <v>624</v>
      </c>
    </row>
    <row r="297" spans="2:3" ht="12.75">
      <c r="B297" s="368"/>
      <c r="C297" s="369" t="s">
        <v>625</v>
      </c>
    </row>
    <row r="298" spans="2:3" ht="12.75">
      <c r="B298" s="368"/>
      <c r="C298" s="369" t="s">
        <v>626</v>
      </c>
    </row>
    <row r="299" spans="2:3" ht="12.75">
      <c r="B299" s="368"/>
      <c r="C299" s="369" t="s">
        <v>627</v>
      </c>
    </row>
    <row r="300" spans="2:3" ht="12.75">
      <c r="B300" s="368"/>
      <c r="C300" s="369" t="s">
        <v>628</v>
      </c>
    </row>
    <row r="301" spans="2:3" ht="12.75">
      <c r="B301" s="368"/>
      <c r="C301" s="369" t="s">
        <v>629</v>
      </c>
    </row>
    <row r="302" spans="2:3" ht="12.75">
      <c r="B302" s="368"/>
      <c r="C302" s="369" t="s">
        <v>630</v>
      </c>
    </row>
    <row r="303" spans="2:3" ht="12.75">
      <c r="B303" s="368"/>
      <c r="C303" s="369" t="s">
        <v>631</v>
      </c>
    </row>
    <row r="304" spans="2:3" ht="12.75">
      <c r="B304" s="370"/>
      <c r="C304" s="371" t="s">
        <v>632</v>
      </c>
    </row>
    <row r="305" spans="2:3" ht="12.75">
      <c r="B305" s="372"/>
      <c r="C305" s="315"/>
    </row>
    <row r="306" spans="2:3" ht="12.75">
      <c r="B306" s="366" t="s">
        <v>633</v>
      </c>
      <c r="C306" s="367" t="s">
        <v>634</v>
      </c>
    </row>
    <row r="307" spans="2:3" ht="12.75">
      <c r="B307" s="368"/>
      <c r="C307" s="369" t="s">
        <v>635</v>
      </c>
    </row>
    <row r="308" spans="2:3" ht="12.75">
      <c r="B308" s="368"/>
      <c r="C308" s="369" t="s">
        <v>636</v>
      </c>
    </row>
    <row r="309" spans="2:3" ht="12.75">
      <c r="B309" s="368"/>
      <c r="C309" s="369" t="s">
        <v>637</v>
      </c>
    </row>
    <row r="310" spans="2:3" ht="12.75">
      <c r="B310" s="368"/>
      <c r="C310" s="369" t="s">
        <v>638</v>
      </c>
    </row>
    <row r="311" spans="2:3" ht="12.75">
      <c r="B311" s="368"/>
      <c r="C311" s="369" t="s">
        <v>639</v>
      </c>
    </row>
    <row r="312" spans="2:3" ht="12.75">
      <c r="B312" s="368"/>
      <c r="C312" s="369" t="s">
        <v>640</v>
      </c>
    </row>
    <row r="313" spans="2:3" ht="12.75">
      <c r="B313" s="368"/>
      <c r="C313" s="369" t="s">
        <v>641</v>
      </c>
    </row>
    <row r="314" spans="2:3" ht="12.75">
      <c r="B314" s="368"/>
      <c r="C314" s="369" t="s">
        <v>642</v>
      </c>
    </row>
    <row r="315" spans="2:3" ht="12.75">
      <c r="B315" s="368"/>
      <c r="C315" s="369" t="s">
        <v>643</v>
      </c>
    </row>
    <row r="316" spans="2:3" ht="12.75">
      <c r="B316" s="368"/>
      <c r="C316" s="369" t="s">
        <v>644</v>
      </c>
    </row>
    <row r="317" spans="2:3" ht="12.75">
      <c r="B317" s="368"/>
      <c r="C317" s="369" t="s">
        <v>645</v>
      </c>
    </row>
    <row r="318" spans="2:3" ht="12.75">
      <c r="B318" s="368"/>
      <c r="C318" s="369" t="s">
        <v>646</v>
      </c>
    </row>
    <row r="319" spans="2:3" ht="12.75">
      <c r="B319" s="368"/>
      <c r="C319" s="369" t="s">
        <v>647</v>
      </c>
    </row>
    <row r="320" spans="2:3" ht="12.75">
      <c r="B320" s="368"/>
      <c r="C320" s="369" t="s">
        <v>648</v>
      </c>
    </row>
    <row r="321" spans="2:3" ht="12.75">
      <c r="B321" s="368"/>
      <c r="C321" s="369" t="s">
        <v>649</v>
      </c>
    </row>
    <row r="322" spans="2:3" ht="12.75">
      <c r="B322" s="368"/>
      <c r="C322" s="369" t="s">
        <v>650</v>
      </c>
    </row>
    <row r="323" spans="2:3" ht="12.75">
      <c r="B323" s="370"/>
      <c r="C323" s="371" t="s">
        <v>651</v>
      </c>
    </row>
    <row r="324" spans="2:3" ht="12.75">
      <c r="B324" s="372"/>
      <c r="C324" s="315"/>
    </row>
    <row r="325" spans="2:3" ht="12.75">
      <c r="B325" s="366" t="s">
        <v>652</v>
      </c>
      <c r="C325" s="367" t="s">
        <v>653</v>
      </c>
    </row>
    <row r="326" spans="2:3" ht="12.75">
      <c r="B326" s="368"/>
      <c r="C326" s="369" t="s">
        <v>654</v>
      </c>
    </row>
    <row r="327" spans="2:3" ht="12.75">
      <c r="B327" s="368"/>
      <c r="C327" s="369" t="s">
        <v>655</v>
      </c>
    </row>
    <row r="328" spans="2:3" ht="12.75">
      <c r="B328" s="368"/>
      <c r="C328" s="369" t="s">
        <v>656</v>
      </c>
    </row>
    <row r="329" spans="2:3" ht="12.75">
      <c r="B329" s="368"/>
      <c r="C329" s="369" t="s">
        <v>657</v>
      </c>
    </row>
    <row r="330" spans="2:3" ht="12.75">
      <c r="B330" s="368"/>
      <c r="C330" s="369" t="s">
        <v>658</v>
      </c>
    </row>
    <row r="331" spans="2:3" ht="12.75">
      <c r="B331" s="368"/>
      <c r="C331" s="369" t="s">
        <v>659</v>
      </c>
    </row>
    <row r="332" spans="2:3" ht="12.75">
      <c r="B332" s="368"/>
      <c r="C332" s="369" t="s">
        <v>660</v>
      </c>
    </row>
    <row r="333" spans="2:3" ht="12.75">
      <c r="B333" s="368"/>
      <c r="C333" s="369" t="s">
        <v>661</v>
      </c>
    </row>
    <row r="334" spans="2:3" ht="12.75">
      <c r="B334" s="368"/>
      <c r="C334" s="369" t="s">
        <v>662</v>
      </c>
    </row>
    <row r="335" spans="2:3" ht="12.75">
      <c r="B335" s="368"/>
      <c r="C335" s="369" t="s">
        <v>663</v>
      </c>
    </row>
    <row r="336" spans="2:3" ht="12.75">
      <c r="B336" s="368"/>
      <c r="C336" s="369" t="s">
        <v>664</v>
      </c>
    </row>
    <row r="337" spans="2:3" ht="12.75">
      <c r="B337" s="370"/>
      <c r="C337" s="371" t="s">
        <v>665</v>
      </c>
    </row>
    <row r="338" spans="2:3" ht="12.75">
      <c r="B338" s="372"/>
      <c r="C338" s="315"/>
    </row>
    <row r="339" spans="2:3" ht="12.75">
      <c r="B339" s="366" t="s">
        <v>666</v>
      </c>
      <c r="C339" s="367" t="s">
        <v>667</v>
      </c>
    </row>
    <row r="340" spans="2:3" ht="12.75">
      <c r="B340" s="368"/>
      <c r="C340" s="369" t="s">
        <v>668</v>
      </c>
    </row>
    <row r="341" spans="2:3" ht="12.75">
      <c r="B341" s="368"/>
      <c r="C341" s="369" t="s">
        <v>669</v>
      </c>
    </row>
    <row r="342" spans="2:3" ht="12.75">
      <c r="B342" s="368"/>
      <c r="C342" s="369" t="s">
        <v>670</v>
      </c>
    </row>
    <row r="343" spans="2:3" ht="12.75">
      <c r="B343" s="368"/>
      <c r="C343" s="369" t="s">
        <v>671</v>
      </c>
    </row>
    <row r="344" spans="2:3" ht="12.75">
      <c r="B344" s="368"/>
      <c r="C344" s="369" t="s">
        <v>672</v>
      </c>
    </row>
    <row r="345" spans="2:3" ht="12.75">
      <c r="B345" s="368"/>
      <c r="C345" s="369" t="s">
        <v>673</v>
      </c>
    </row>
    <row r="346" spans="2:3" ht="12.75">
      <c r="B346" s="368"/>
      <c r="C346" s="369" t="s">
        <v>674</v>
      </c>
    </row>
    <row r="347" spans="2:3" ht="12.75">
      <c r="B347" s="368"/>
      <c r="C347" s="369" t="s">
        <v>675</v>
      </c>
    </row>
    <row r="348" spans="2:3" ht="12.75">
      <c r="B348" s="368"/>
      <c r="C348" s="369" t="s">
        <v>676</v>
      </c>
    </row>
    <row r="349" spans="2:3" ht="12.75">
      <c r="B349" s="373"/>
      <c r="C349" s="371" t="s">
        <v>677</v>
      </c>
    </row>
    <row r="350" spans="2:3" ht="12.75">
      <c r="B350" s="312"/>
      <c r="C350" s="315"/>
    </row>
    <row r="351" spans="2:3" ht="12.75">
      <c r="B351" s="303" t="s">
        <v>280</v>
      </c>
      <c r="C351" s="346" t="s">
        <v>678</v>
      </c>
    </row>
    <row r="352" spans="2:3" ht="12.75">
      <c r="B352" s="299" t="s">
        <v>70</v>
      </c>
      <c r="C352" s="365" t="s">
        <v>679</v>
      </c>
    </row>
    <row r="353" spans="2:3" ht="12.75">
      <c r="B353" s="291"/>
      <c r="C353" s="302" t="s">
        <v>680</v>
      </c>
    </row>
    <row r="354" spans="2:3" ht="12.75">
      <c r="B354" s="374" t="s">
        <v>84</v>
      </c>
      <c r="C354" s="375" t="s">
        <v>681</v>
      </c>
    </row>
    <row r="355" spans="2:3" ht="12.75">
      <c r="B355" s="348" t="s">
        <v>682</v>
      </c>
      <c r="C355" s="350" t="s">
        <v>683</v>
      </c>
    </row>
    <row r="356" spans="2:3" ht="12.75">
      <c r="B356" s="348" t="s">
        <v>241</v>
      </c>
      <c r="C356" s="376" t="s">
        <v>684</v>
      </c>
    </row>
    <row r="357" spans="2:3" ht="12.75">
      <c r="B357" s="377"/>
      <c r="C357" s="350" t="s">
        <v>685</v>
      </c>
    </row>
    <row r="358" spans="2:3" ht="12.75">
      <c r="B358" s="377"/>
      <c r="C358" s="350" t="s">
        <v>686</v>
      </c>
    </row>
    <row r="359" spans="2:3" ht="12.75">
      <c r="B359" s="291"/>
      <c r="C359" s="302" t="s">
        <v>687</v>
      </c>
    </row>
    <row r="360" spans="2:3" ht="12.75">
      <c r="B360" s="312"/>
      <c r="C360" s="315"/>
    </row>
    <row r="361" spans="2:3" ht="12.75">
      <c r="B361" s="303" t="s">
        <v>688</v>
      </c>
      <c r="C361" s="314" t="s">
        <v>689</v>
      </c>
    </row>
    <row r="362" spans="2:3" ht="12.75">
      <c r="B362" s="299" t="s">
        <v>690</v>
      </c>
      <c r="C362" s="300" t="s">
        <v>691</v>
      </c>
    </row>
    <row r="363" spans="2:3" ht="12.75">
      <c r="B363" s="297" t="s">
        <v>692</v>
      </c>
      <c r="C363" s="298" t="s">
        <v>693</v>
      </c>
    </row>
    <row r="364" spans="2:3" ht="12.75">
      <c r="B364" s="297" t="s">
        <v>694</v>
      </c>
      <c r="C364" s="298" t="s">
        <v>695</v>
      </c>
    </row>
    <row r="365" spans="2:3" ht="12.75">
      <c r="B365" s="297" t="s">
        <v>696</v>
      </c>
      <c r="C365" s="298" t="s">
        <v>697</v>
      </c>
    </row>
    <row r="366" spans="2:3" ht="12.75">
      <c r="B366" s="297" t="s">
        <v>698</v>
      </c>
      <c r="C366" s="298" t="s">
        <v>699</v>
      </c>
    </row>
    <row r="367" spans="2:3" ht="12.75">
      <c r="B367" s="297" t="s">
        <v>700</v>
      </c>
      <c r="C367" s="298" t="s">
        <v>701</v>
      </c>
    </row>
    <row r="368" spans="2:3" ht="12.75">
      <c r="B368" s="297" t="s">
        <v>702</v>
      </c>
      <c r="C368" s="298" t="s">
        <v>703</v>
      </c>
    </row>
    <row r="369" spans="2:3" ht="12.75">
      <c r="B369" s="297" t="s">
        <v>704</v>
      </c>
      <c r="C369" s="298" t="s">
        <v>705</v>
      </c>
    </row>
    <row r="370" spans="2:3" ht="12.75">
      <c r="B370" s="291" t="s">
        <v>706</v>
      </c>
      <c r="C370" s="295" t="s">
        <v>707</v>
      </c>
    </row>
    <row r="371" spans="2:3" ht="12.75">
      <c r="B371" s="312"/>
      <c r="C371" s="313"/>
    </row>
    <row r="372" spans="2:3" ht="12.75">
      <c r="B372" s="378" t="s">
        <v>694</v>
      </c>
      <c r="C372" s="379" t="s">
        <v>695</v>
      </c>
    </row>
    <row r="373" spans="2:3" ht="12.75">
      <c r="B373" s="348" t="s">
        <v>708</v>
      </c>
      <c r="C373" s="380" t="s">
        <v>709</v>
      </c>
    </row>
    <row r="374" spans="2:3" ht="12.75">
      <c r="B374" s="377" t="s">
        <v>710</v>
      </c>
      <c r="C374" s="381" t="s">
        <v>711</v>
      </c>
    </row>
    <row r="375" spans="2:3" ht="12.75" customHeight="1">
      <c r="B375" s="377" t="s">
        <v>712</v>
      </c>
      <c r="C375" s="381" t="s">
        <v>713</v>
      </c>
    </row>
    <row r="376" spans="2:3" ht="12.75" customHeight="1">
      <c r="B376" s="377" t="s">
        <v>714</v>
      </c>
      <c r="C376" s="381" t="s">
        <v>715</v>
      </c>
    </row>
    <row r="377" spans="2:3" ht="12.75" customHeight="1">
      <c r="B377" s="377" t="s">
        <v>716</v>
      </c>
      <c r="C377" s="381" t="s">
        <v>717</v>
      </c>
    </row>
    <row r="378" spans="2:3" ht="12.75" customHeight="1">
      <c r="B378" s="373" t="s">
        <v>718</v>
      </c>
      <c r="C378" s="382" t="s">
        <v>719</v>
      </c>
    </row>
    <row r="379" spans="2:3" ht="12.75">
      <c r="B379" s="372"/>
      <c r="C379" s="383"/>
    </row>
    <row r="380" spans="2:3" ht="12.75">
      <c r="B380" s="287" t="s">
        <v>720</v>
      </c>
      <c r="C380" s="288" t="s">
        <v>721</v>
      </c>
    </row>
    <row r="381" spans="2:3" ht="12.75">
      <c r="B381" s="317" t="s">
        <v>722</v>
      </c>
      <c r="C381" s="293" t="s">
        <v>723</v>
      </c>
    </row>
    <row r="382" spans="2:3" ht="12.75">
      <c r="B382" s="384" t="s">
        <v>724</v>
      </c>
      <c r="C382" s="380" t="s">
        <v>725</v>
      </c>
    </row>
    <row r="383" spans="2:3" ht="12.75">
      <c r="B383" s="368" t="s">
        <v>726</v>
      </c>
      <c r="C383" s="381" t="s">
        <v>727</v>
      </c>
    </row>
    <row r="384" spans="2:3" ht="12.75">
      <c r="B384" s="370" t="s">
        <v>324</v>
      </c>
      <c r="C384" s="382" t="s">
        <v>728</v>
      </c>
    </row>
    <row r="385" spans="2:3" ht="12.75">
      <c r="B385" s="297" t="s">
        <v>729</v>
      </c>
      <c r="C385" s="298" t="s">
        <v>730</v>
      </c>
    </row>
    <row r="386" spans="2:3" ht="12.75">
      <c r="B386" s="291" t="s">
        <v>731</v>
      </c>
      <c r="C386" s="295" t="s">
        <v>732</v>
      </c>
    </row>
    <row r="387" spans="2:3" ht="12.75">
      <c r="B387" s="312"/>
      <c r="C387" s="313"/>
    </row>
    <row r="388" spans="2:3" ht="12.75">
      <c r="B388" s="303" t="s">
        <v>133</v>
      </c>
      <c r="C388" s="343" t="s">
        <v>539</v>
      </c>
    </row>
    <row r="389" spans="2:3" ht="12.75">
      <c r="B389" s="322" t="s">
        <v>733</v>
      </c>
      <c r="C389" s="367" t="s">
        <v>734</v>
      </c>
    </row>
    <row r="390" spans="2:3" ht="12.75">
      <c r="B390" s="384" t="s">
        <v>276</v>
      </c>
      <c r="C390" s="385" t="s">
        <v>735</v>
      </c>
    </row>
    <row r="391" spans="2:3" ht="12.75">
      <c r="B391" s="368" t="s">
        <v>736</v>
      </c>
      <c r="C391" s="386" t="s">
        <v>737</v>
      </c>
    </row>
    <row r="392" spans="2:3" ht="12.75">
      <c r="B392" s="368" t="s">
        <v>344</v>
      </c>
      <c r="C392" s="386" t="s">
        <v>738</v>
      </c>
    </row>
    <row r="393" spans="2:3" ht="12.75">
      <c r="B393" s="368"/>
      <c r="C393" s="386" t="s">
        <v>739</v>
      </c>
    </row>
    <row r="394" spans="2:3" ht="12.75">
      <c r="B394" s="370" t="s">
        <v>740</v>
      </c>
      <c r="C394" s="387" t="s">
        <v>741</v>
      </c>
    </row>
    <row r="395" spans="2:3" ht="12.75">
      <c r="B395" s="377" t="s">
        <v>742</v>
      </c>
      <c r="C395" s="350" t="s">
        <v>743</v>
      </c>
    </row>
    <row r="396" spans="2:3" ht="12.75">
      <c r="B396" s="297" t="s">
        <v>744</v>
      </c>
      <c r="C396" s="301" t="s">
        <v>745</v>
      </c>
    </row>
    <row r="397" spans="2:3" ht="12.75">
      <c r="B397" s="297" t="s">
        <v>338</v>
      </c>
      <c r="C397" s="301" t="s">
        <v>746</v>
      </c>
    </row>
    <row r="398" spans="2:3" ht="12.75">
      <c r="B398" s="291" t="s">
        <v>747</v>
      </c>
      <c r="C398" s="302" t="s">
        <v>748</v>
      </c>
    </row>
    <row r="399" spans="2:3" ht="12.75">
      <c r="B399" s="312"/>
      <c r="C399" s="313"/>
    </row>
    <row r="400" spans="2:3" ht="12.75">
      <c r="B400" s="303" t="s">
        <v>749</v>
      </c>
      <c r="C400" s="346" t="s">
        <v>541</v>
      </c>
    </row>
    <row r="401" spans="2:3" ht="12.75">
      <c r="B401" s="299" t="s">
        <v>340</v>
      </c>
      <c r="C401" s="367" t="s">
        <v>750</v>
      </c>
    </row>
    <row r="402" spans="2:3" ht="12.75">
      <c r="B402" s="297" t="s">
        <v>751</v>
      </c>
      <c r="C402" s="369" t="s">
        <v>752</v>
      </c>
    </row>
    <row r="403" spans="2:3" ht="12.75">
      <c r="B403" s="291" t="s">
        <v>342</v>
      </c>
      <c r="C403" s="371" t="s">
        <v>753</v>
      </c>
    </row>
    <row r="404" spans="2:3" ht="12.75">
      <c r="B404" s="312"/>
      <c r="C404" s="313"/>
    </row>
    <row r="405" spans="2:3" ht="12.75">
      <c r="B405" s="303" t="s">
        <v>152</v>
      </c>
      <c r="C405" s="388" t="s">
        <v>584</v>
      </c>
    </row>
    <row r="406" spans="2:3" ht="12.75">
      <c r="B406" s="389" t="s">
        <v>417</v>
      </c>
      <c r="C406" s="389" t="s">
        <v>754</v>
      </c>
    </row>
    <row r="407" spans="2:3" ht="12.75">
      <c r="B407" s="390" t="s">
        <v>441</v>
      </c>
      <c r="C407" s="391" t="s">
        <v>755</v>
      </c>
    </row>
    <row r="408" spans="2:3" ht="12.75">
      <c r="B408" s="392"/>
      <c r="C408" s="393" t="s">
        <v>756</v>
      </c>
    </row>
    <row r="409" spans="2:3" ht="12.75">
      <c r="B409" s="389"/>
      <c r="C409" s="393" t="s">
        <v>757</v>
      </c>
    </row>
    <row r="410" spans="2:3" ht="12.75">
      <c r="B410" s="394" t="s">
        <v>758</v>
      </c>
      <c r="C410" s="395" t="s">
        <v>759</v>
      </c>
    </row>
    <row r="411" spans="2:3" ht="12.75">
      <c r="B411" s="390" t="s">
        <v>760</v>
      </c>
      <c r="C411" s="390" t="s">
        <v>756</v>
      </c>
    </row>
    <row r="412" spans="2:3" ht="12.75">
      <c r="B412" s="389"/>
      <c r="C412" s="389" t="s">
        <v>757</v>
      </c>
    </row>
    <row r="413" spans="2:3" ht="12.75">
      <c r="B413" s="395" t="s">
        <v>761</v>
      </c>
      <c r="C413" s="395" t="s">
        <v>762</v>
      </c>
    </row>
    <row r="414" spans="2:3" ht="12.75">
      <c r="B414" s="395" t="s">
        <v>52</v>
      </c>
      <c r="C414" s="395" t="s">
        <v>763</v>
      </c>
    </row>
    <row r="415" spans="2:3" ht="12.75">
      <c r="B415" s="395" t="s">
        <v>53</v>
      </c>
      <c r="C415" s="395" t="s">
        <v>764</v>
      </c>
    </row>
    <row r="416" spans="2:3" ht="12.75">
      <c r="B416" s="390" t="s">
        <v>54</v>
      </c>
      <c r="C416" s="390" t="s">
        <v>765</v>
      </c>
    </row>
    <row r="417" spans="2:3" ht="12.75">
      <c r="B417" s="392"/>
      <c r="C417" s="392" t="s">
        <v>766</v>
      </c>
    </row>
    <row r="418" spans="2:3" ht="12.75">
      <c r="B418" s="389"/>
      <c r="C418" s="389" t="s">
        <v>767</v>
      </c>
    </row>
    <row r="419" spans="2:3" ht="12.75">
      <c r="B419" s="395" t="s">
        <v>768</v>
      </c>
      <c r="C419" s="395" t="s">
        <v>757</v>
      </c>
    </row>
    <row r="420" spans="2:3" ht="12.75">
      <c r="B420" s="396"/>
      <c r="C420" s="396"/>
    </row>
    <row r="421" spans="2:3" ht="12.75">
      <c r="B421" s="150" t="s">
        <v>99</v>
      </c>
      <c r="C421" s="397" t="s">
        <v>524</v>
      </c>
    </row>
    <row r="422" spans="2:3" ht="12.75">
      <c r="B422" s="303" t="s">
        <v>417</v>
      </c>
      <c r="C422" s="398" t="s">
        <v>769</v>
      </c>
    </row>
    <row r="423" spans="2:3" ht="12.75">
      <c r="B423" s="289" t="s">
        <v>441</v>
      </c>
      <c r="C423" s="290" t="s">
        <v>770</v>
      </c>
    </row>
    <row r="424" spans="2:3" ht="12.75">
      <c r="B424" s="308"/>
      <c r="C424" s="309" t="s">
        <v>771</v>
      </c>
    </row>
    <row r="425" spans="2:3" ht="12.75">
      <c r="B425" s="294"/>
      <c r="C425" s="311" t="s">
        <v>772</v>
      </c>
    </row>
    <row r="426" spans="2:3" ht="12.75">
      <c r="B426" s="303" t="s">
        <v>758</v>
      </c>
      <c r="C426" s="314" t="s">
        <v>773</v>
      </c>
    </row>
    <row r="427" spans="2:3" ht="12.75">
      <c r="B427" s="324" t="s">
        <v>760</v>
      </c>
      <c r="C427" s="304" t="s">
        <v>771</v>
      </c>
    </row>
    <row r="428" spans="2:3" ht="12.75">
      <c r="B428" s="327"/>
      <c r="C428" s="305" t="s">
        <v>772</v>
      </c>
    </row>
    <row r="429" spans="2:3" ht="12.75">
      <c r="B429" s="291" t="s">
        <v>761</v>
      </c>
      <c r="C429" s="295" t="s">
        <v>774</v>
      </c>
    </row>
    <row r="430" spans="2:3" ht="12.75">
      <c r="B430" s="292" t="s">
        <v>52</v>
      </c>
      <c r="C430" s="295" t="s">
        <v>775</v>
      </c>
    </row>
    <row r="431" spans="2:3" ht="12.75">
      <c r="B431" s="297" t="s">
        <v>53</v>
      </c>
      <c r="C431" s="295" t="s">
        <v>776</v>
      </c>
    </row>
    <row r="432" spans="2:3" ht="12.75">
      <c r="B432" s="299" t="s">
        <v>54</v>
      </c>
      <c r="C432" s="300" t="s">
        <v>777</v>
      </c>
    </row>
    <row r="433" spans="2:3" ht="12.75">
      <c r="B433" s="297"/>
      <c r="C433" s="301" t="s">
        <v>778</v>
      </c>
    </row>
    <row r="434" spans="2:3" ht="12.75">
      <c r="B434" s="291"/>
      <c r="C434" s="302" t="s">
        <v>779</v>
      </c>
    </row>
    <row r="435" spans="2:3" ht="12.75">
      <c r="B435" s="292" t="s">
        <v>768</v>
      </c>
      <c r="C435" s="293" t="s">
        <v>772</v>
      </c>
    </row>
    <row r="436" spans="2:3" ht="12.75">
      <c r="B436" s="396"/>
      <c r="C436" s="396"/>
    </row>
    <row r="437" spans="2:3" ht="12.75">
      <c r="B437" s="399" t="s">
        <v>780</v>
      </c>
      <c r="C437" s="400" t="s">
        <v>781</v>
      </c>
    </row>
    <row r="438" spans="2:3" ht="12.75">
      <c r="B438" s="303" t="s">
        <v>417</v>
      </c>
      <c r="C438" s="398" t="s">
        <v>782</v>
      </c>
    </row>
    <row r="439" spans="2:3" ht="12.75">
      <c r="B439" s="289" t="s">
        <v>441</v>
      </c>
      <c r="C439" s="290" t="s">
        <v>783</v>
      </c>
    </row>
    <row r="440" spans="2:3" ht="12.75">
      <c r="B440" s="308"/>
      <c r="C440" s="309" t="s">
        <v>784</v>
      </c>
    </row>
    <row r="441" spans="2:3" ht="12.75">
      <c r="B441" s="294"/>
      <c r="C441" s="311" t="s">
        <v>785</v>
      </c>
    </row>
    <row r="442" spans="2:3" ht="12.75">
      <c r="B442" s="303" t="s">
        <v>758</v>
      </c>
      <c r="C442" s="314" t="s">
        <v>786</v>
      </c>
    </row>
    <row r="443" spans="2:3" ht="12.75">
      <c r="B443" s="324" t="s">
        <v>760</v>
      </c>
      <c r="C443" s="304" t="s">
        <v>784</v>
      </c>
    </row>
    <row r="444" spans="2:3" ht="12.75">
      <c r="B444" s="327"/>
      <c r="C444" s="305" t="s">
        <v>785</v>
      </c>
    </row>
    <row r="445" spans="2:3" ht="12.75">
      <c r="B445" s="291" t="s">
        <v>761</v>
      </c>
      <c r="C445" s="295" t="s">
        <v>787</v>
      </c>
    </row>
    <row r="446" spans="2:3" ht="12.75">
      <c r="B446" s="292" t="s">
        <v>52</v>
      </c>
      <c r="C446" s="295" t="s">
        <v>788</v>
      </c>
    </row>
    <row r="447" spans="2:3" ht="12.75">
      <c r="B447" s="297" t="s">
        <v>53</v>
      </c>
      <c r="C447" s="295" t="s">
        <v>789</v>
      </c>
    </row>
    <row r="448" spans="2:3" ht="12.75">
      <c r="B448" s="299" t="s">
        <v>54</v>
      </c>
      <c r="C448" s="300" t="s">
        <v>790</v>
      </c>
    </row>
    <row r="449" spans="2:3" ht="12.75">
      <c r="B449" s="297"/>
      <c r="C449" s="301" t="s">
        <v>791</v>
      </c>
    </row>
    <row r="450" spans="2:3" ht="12.75">
      <c r="B450" s="291"/>
      <c r="C450" s="302" t="s">
        <v>792</v>
      </c>
    </row>
    <row r="451" spans="2:3" ht="12.75">
      <c r="B451" s="292" t="s">
        <v>768</v>
      </c>
      <c r="C451" s="293" t="s">
        <v>785</v>
      </c>
    </row>
    <row r="452" spans="2:3" ht="12.75">
      <c r="B452" s="312"/>
      <c r="C452" s="313"/>
    </row>
    <row r="453" spans="2:3" ht="12.75">
      <c r="B453" s="399" t="s">
        <v>95</v>
      </c>
      <c r="C453" s="400"/>
    </row>
    <row r="454" spans="2:3" ht="12.75">
      <c r="B454" s="292" t="s">
        <v>793</v>
      </c>
      <c r="C454" s="293" t="s">
        <v>794</v>
      </c>
    </row>
    <row r="455" spans="2:3" ht="12.75">
      <c r="B455" s="292" t="s">
        <v>795</v>
      </c>
      <c r="C455" s="293" t="s">
        <v>796</v>
      </c>
    </row>
    <row r="456" spans="2:3" ht="12.75">
      <c r="B456" s="292" t="s">
        <v>797</v>
      </c>
      <c r="C456" s="293" t="s">
        <v>798</v>
      </c>
    </row>
    <row r="457" spans="2:3" ht="12.75">
      <c r="B457" s="292" t="s">
        <v>799</v>
      </c>
      <c r="C457" s="293" t="s">
        <v>800</v>
      </c>
    </row>
    <row r="458" spans="2:3" ht="12.75">
      <c r="B458" s="292" t="s">
        <v>801</v>
      </c>
      <c r="C458" s="293" t="s">
        <v>802</v>
      </c>
    </row>
    <row r="459" spans="2:3" ht="12.75">
      <c r="B459" s="312"/>
      <c r="C459" s="313"/>
    </row>
    <row r="460" spans="2:3" ht="12.75">
      <c r="B460" s="312"/>
      <c r="C460" s="313"/>
    </row>
    <row r="461" spans="2:3" ht="12.75">
      <c r="B461" s="401" t="s">
        <v>803</v>
      </c>
      <c r="C461" s="266"/>
    </row>
    <row r="462" spans="2:3" ht="12.75">
      <c r="B462" s="396" t="s">
        <v>804</v>
      </c>
      <c r="C462" s="266"/>
    </row>
    <row r="463" spans="2:3" ht="12.75">
      <c r="B463" s="396" t="s">
        <v>805</v>
      </c>
      <c r="C463" s="266"/>
    </row>
    <row r="464" spans="2:3" ht="12.75">
      <c r="B464" s="396" t="s">
        <v>806</v>
      </c>
      <c r="C464" s="266"/>
    </row>
    <row r="465" spans="2:3" ht="12.75">
      <c r="B465" s="396" t="s">
        <v>807</v>
      </c>
      <c r="C465" s="266"/>
    </row>
    <row r="466" spans="2:3" ht="12.75">
      <c r="B466" s="396" t="s">
        <v>808</v>
      </c>
      <c r="C466" s="266"/>
    </row>
    <row r="467" spans="2:3" ht="12.75">
      <c r="B467" s="396" t="s">
        <v>809</v>
      </c>
      <c r="C467" s="266"/>
    </row>
    <row r="468" spans="2:3" ht="12.75">
      <c r="B468" s="396"/>
      <c r="C468" s="396"/>
    </row>
    <row r="469" spans="2:3" ht="12.75">
      <c r="B469" s="396"/>
      <c r="C469" s="396"/>
    </row>
    <row r="470" spans="2:3" ht="12.75">
      <c r="B470" s="396"/>
      <c r="C470" s="396"/>
    </row>
    <row r="471" spans="2:3" ht="12.75">
      <c r="B471" s="396"/>
      <c r="C471" s="396"/>
    </row>
    <row r="472" spans="2:3" ht="12.75">
      <c r="B472" s="396"/>
      <c r="C472" s="396"/>
    </row>
    <row r="473" spans="2:3" ht="12.75">
      <c r="B473" s="396"/>
      <c r="C473" s="396"/>
    </row>
    <row r="474" spans="2:3" ht="12.75">
      <c r="B474" s="396"/>
      <c r="C474" s="396"/>
    </row>
    <row r="475" spans="2:3" ht="12.75">
      <c r="B475" s="396"/>
      <c r="C475" s="396"/>
    </row>
    <row r="476" spans="2:3" ht="12.75">
      <c r="B476" s="396"/>
      <c r="C476" s="396"/>
    </row>
    <row r="477" spans="2:3" ht="12.75">
      <c r="B477" s="396"/>
      <c r="C477" s="396"/>
    </row>
    <row r="478" spans="2:3" ht="12.75">
      <c r="B478" s="396"/>
      <c r="C478" s="396"/>
    </row>
    <row r="479" spans="2:3" ht="12.75">
      <c r="B479" s="396"/>
      <c r="C479" s="396"/>
    </row>
    <row r="480" spans="2:3" ht="12.75">
      <c r="B480" s="396"/>
      <c r="C480" s="396"/>
    </row>
    <row r="481" spans="2:3" ht="12.75">
      <c r="B481" s="396"/>
      <c r="C481" s="396"/>
    </row>
    <row r="482" spans="2:3" ht="12.75">
      <c r="B482" s="396"/>
      <c r="C482" s="396"/>
    </row>
    <row r="483" spans="2:3" ht="12.75">
      <c r="B483" s="396"/>
      <c r="C483" s="396"/>
    </row>
    <row r="484" spans="2:3" ht="12.75">
      <c r="B484" s="396"/>
      <c r="C484" s="396"/>
    </row>
    <row r="485" spans="2:3" ht="12.75">
      <c r="B485" s="396"/>
      <c r="C485" s="396"/>
    </row>
    <row r="486" spans="2:3" ht="12.75">
      <c r="B486" s="396"/>
      <c r="C486" s="396"/>
    </row>
    <row r="487" spans="2:3" ht="12.75">
      <c r="B487" s="396"/>
      <c r="C487" s="396"/>
    </row>
    <row r="488" spans="2:3" ht="12.75">
      <c r="B488" s="396"/>
      <c r="C488" s="396"/>
    </row>
    <row r="489" spans="2:3" ht="12.75">
      <c r="B489" s="396"/>
      <c r="C489" s="396"/>
    </row>
    <row r="490" spans="2:3" ht="12.75">
      <c r="B490" s="396"/>
      <c r="C490" s="396"/>
    </row>
    <row r="491" spans="2:3" ht="12.75">
      <c r="B491" s="396"/>
      <c r="C491" s="396"/>
    </row>
    <row r="492" spans="2:3" ht="12.75">
      <c r="B492" s="396"/>
      <c r="C492" s="396"/>
    </row>
    <row r="493" spans="2:3" ht="12.75">
      <c r="B493" s="396"/>
      <c r="C493" s="396"/>
    </row>
    <row r="494" spans="2:3" ht="12.75">
      <c r="B494" s="396"/>
      <c r="C494" s="396"/>
    </row>
    <row r="495" spans="2:3" ht="12.75">
      <c r="B495" s="396"/>
      <c r="C495" s="396"/>
    </row>
    <row r="496" spans="2:3" ht="12.75">
      <c r="B496" s="396"/>
      <c r="C496" s="396"/>
    </row>
    <row r="497" spans="2:3" ht="12.75">
      <c r="B497" s="396"/>
      <c r="C497" s="396"/>
    </row>
    <row r="498" spans="2:3" ht="12.75">
      <c r="B498" s="396"/>
      <c r="C498" s="396"/>
    </row>
    <row r="499" spans="2:3" ht="12.75">
      <c r="B499" s="396"/>
      <c r="C499" s="396"/>
    </row>
    <row r="500" spans="2:3" ht="12.75">
      <c r="B500" s="396"/>
      <c r="C500" s="396"/>
    </row>
    <row r="501" spans="2:3" ht="12.75">
      <c r="B501" s="396"/>
      <c r="C501" s="396"/>
    </row>
    <row r="502" spans="2:3" ht="12.75">
      <c r="B502" s="396"/>
      <c r="C502" s="396"/>
    </row>
    <row r="503" spans="2:3" ht="12.75">
      <c r="B503" s="396"/>
      <c r="C503" s="396"/>
    </row>
    <row r="504" spans="2:3" ht="12.75">
      <c r="B504" s="396"/>
      <c r="C504" s="396"/>
    </row>
    <row r="505" spans="2:3" ht="12.75">
      <c r="B505" s="396"/>
      <c r="C505" s="396"/>
    </row>
    <row r="506" spans="2:3" ht="12.75">
      <c r="B506" s="396"/>
      <c r="C506" s="396"/>
    </row>
    <row r="507" spans="2:3" ht="12.75">
      <c r="B507" s="396"/>
      <c r="C507" s="396"/>
    </row>
    <row r="508" spans="2:3" ht="12.75">
      <c r="B508" s="396"/>
      <c r="C508" s="396"/>
    </row>
    <row r="509" spans="2:3" ht="12.75">
      <c r="B509" s="396"/>
      <c r="C509" s="396"/>
    </row>
    <row r="510" spans="2:3" ht="12.75">
      <c r="B510" s="396"/>
      <c r="C510" s="396"/>
    </row>
    <row r="511" spans="2:3" ht="12.75">
      <c r="B511" s="396"/>
      <c r="C511" s="396"/>
    </row>
    <row r="512" spans="2:3" ht="12.75">
      <c r="B512" s="396"/>
      <c r="C512" s="396"/>
    </row>
    <row r="513" spans="2:3" ht="12.75">
      <c r="B513" s="396"/>
      <c r="C513" s="396"/>
    </row>
    <row r="514" spans="2:3" ht="12.75">
      <c r="B514" s="396"/>
      <c r="C514" s="396"/>
    </row>
    <row r="515" spans="2:3" ht="12.75">
      <c r="B515" s="396"/>
      <c r="C515" s="396"/>
    </row>
    <row r="516" spans="2:3" ht="12.75">
      <c r="B516" s="396"/>
      <c r="C516" s="396"/>
    </row>
    <row r="517" spans="2:3" ht="12.75">
      <c r="B517" s="396"/>
      <c r="C517" s="396"/>
    </row>
    <row r="518" spans="2:3" ht="12.75">
      <c r="B518" s="396"/>
      <c r="C518" s="396"/>
    </row>
    <row r="519" spans="2:3" ht="12.75">
      <c r="B519" s="396"/>
      <c r="C519" s="396"/>
    </row>
    <row r="520" spans="2:3" ht="12.75">
      <c r="B520" s="396"/>
      <c r="C520" s="396"/>
    </row>
    <row r="521" spans="2:3" ht="12.75">
      <c r="B521" s="396"/>
      <c r="C521" s="396"/>
    </row>
    <row r="522" spans="2:3" ht="12.75">
      <c r="B522" s="396"/>
      <c r="C522" s="396"/>
    </row>
    <row r="523" spans="2:3" ht="12.75">
      <c r="B523" s="396"/>
      <c r="C523" s="396"/>
    </row>
    <row r="524" spans="2:3" ht="12.75">
      <c r="B524" s="396"/>
      <c r="C524" s="396"/>
    </row>
    <row r="525" spans="2:3" ht="12.75">
      <c r="B525" s="396"/>
      <c r="C525" s="396"/>
    </row>
    <row r="526" spans="2:3" ht="12.75">
      <c r="B526" s="396"/>
      <c r="C526" s="396"/>
    </row>
    <row r="527" spans="2:3" ht="12.75">
      <c r="B527" s="396"/>
      <c r="C527" s="396"/>
    </row>
    <row r="528" spans="2:3" ht="12.75">
      <c r="B528" s="396"/>
      <c r="C528" s="396"/>
    </row>
    <row r="529" spans="2:3" ht="12.75">
      <c r="B529" s="396"/>
      <c r="C529" s="396"/>
    </row>
    <row r="530" spans="2:3" ht="12.75">
      <c r="B530" s="396"/>
      <c r="C530" s="396"/>
    </row>
    <row r="531" spans="2:3" ht="12.75">
      <c r="B531" s="396"/>
      <c r="C531" s="396"/>
    </row>
    <row r="532" spans="2:3" ht="12.75">
      <c r="B532" s="396"/>
      <c r="C532" s="396"/>
    </row>
    <row r="533" spans="2:3" ht="12.75">
      <c r="B533" s="396"/>
      <c r="C533" s="396"/>
    </row>
    <row r="534" spans="2:3" ht="12.75">
      <c r="B534" s="396"/>
      <c r="C534" s="396"/>
    </row>
    <row r="535" spans="2:3" ht="12.75">
      <c r="B535" s="396"/>
      <c r="C535" s="396"/>
    </row>
    <row r="536" spans="2:3" ht="12.75">
      <c r="B536" s="396"/>
      <c r="C536" s="396"/>
    </row>
    <row r="537" spans="2:3" ht="12.75">
      <c r="B537" s="396"/>
      <c r="C537" s="396"/>
    </row>
    <row r="538" spans="2:3" ht="12.75">
      <c r="B538" s="396"/>
      <c r="C538" s="396"/>
    </row>
    <row r="539" spans="2:3" ht="12.75">
      <c r="B539" s="396"/>
      <c r="C539" s="396"/>
    </row>
    <row r="540" spans="2:3" ht="12.75">
      <c r="B540" s="396"/>
      <c r="C540" s="396"/>
    </row>
    <row r="541" spans="2:3" ht="12.75">
      <c r="B541" s="396"/>
      <c r="C541" s="396"/>
    </row>
    <row r="542" spans="2:3" ht="12.75">
      <c r="B542" s="396"/>
      <c r="C542" s="396"/>
    </row>
    <row r="543" spans="2:3" ht="12.75">
      <c r="B543" s="396"/>
      <c r="C543" s="396"/>
    </row>
    <row r="544" spans="2:3" ht="12.75">
      <c r="B544" s="396"/>
      <c r="C544" s="396"/>
    </row>
    <row r="545" spans="2:3" ht="12.75">
      <c r="B545" s="396"/>
      <c r="C545" s="396"/>
    </row>
    <row r="546" spans="2:3" ht="12.75">
      <c r="B546" s="396"/>
      <c r="C546" s="396"/>
    </row>
    <row r="547" spans="2:3" ht="12.75">
      <c r="B547" s="396"/>
      <c r="C547" s="396"/>
    </row>
    <row r="548" spans="2:3" ht="12.75">
      <c r="B548" s="396"/>
      <c r="C548" s="396"/>
    </row>
    <row r="549" spans="2:3" ht="12.75">
      <c r="B549" s="396"/>
      <c r="C549" s="396"/>
    </row>
    <row r="550" spans="2:3" ht="12.75">
      <c r="B550" s="396"/>
      <c r="C550" s="396"/>
    </row>
    <row r="551" spans="2:3" ht="12.75">
      <c r="B551" s="396"/>
      <c r="C551" s="396"/>
    </row>
    <row r="552" spans="2:3" ht="12.75">
      <c r="B552" s="396"/>
      <c r="C552" s="396"/>
    </row>
    <row r="553" spans="2:3" ht="12.75">
      <c r="B553" s="396"/>
      <c r="C553" s="396"/>
    </row>
    <row r="554" spans="2:3" ht="12.75">
      <c r="B554" s="396"/>
      <c r="C554" s="396"/>
    </row>
    <row r="555" spans="2:3" ht="12.75">
      <c r="B555" s="396"/>
      <c r="C555" s="396"/>
    </row>
    <row r="556" spans="2:3" ht="12.75">
      <c r="B556" s="396"/>
      <c r="C556" s="396"/>
    </row>
    <row r="557" spans="2:3" ht="12.75">
      <c r="B557" s="396"/>
      <c r="C557" s="396"/>
    </row>
    <row r="558" spans="2:3" ht="12.75">
      <c r="B558" s="396"/>
      <c r="C558" s="396"/>
    </row>
    <row r="559" spans="2:3" ht="12.75">
      <c r="B559" s="396"/>
      <c r="C559" s="396"/>
    </row>
    <row r="560" spans="2:3" ht="12.75">
      <c r="B560" s="396"/>
      <c r="C560" s="396"/>
    </row>
    <row r="561" spans="2:3" ht="12.75">
      <c r="B561" s="396"/>
      <c r="C561" s="396"/>
    </row>
    <row r="562" spans="2:3" ht="12.75">
      <c r="B562" s="396"/>
      <c r="C562" s="396"/>
    </row>
    <row r="563" spans="2:3" ht="12.75">
      <c r="B563" s="396"/>
      <c r="C563" s="396"/>
    </row>
    <row r="564" spans="2:3" ht="12.75">
      <c r="B564" s="396"/>
      <c r="C564" s="396"/>
    </row>
    <row r="565" spans="2:3" ht="12.75">
      <c r="B565" s="396"/>
      <c r="C565" s="396"/>
    </row>
    <row r="566" spans="2:3" ht="12.75">
      <c r="B566" s="396"/>
      <c r="C566" s="396"/>
    </row>
    <row r="567" spans="2:3" ht="12.75">
      <c r="B567" s="396"/>
      <c r="C567" s="396"/>
    </row>
    <row r="568" spans="2:3" ht="12.75">
      <c r="B568" s="396"/>
      <c r="C568" s="396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2" t="s">
        <v>123</v>
      </c>
      <c r="C3" s="403"/>
      <c r="D3" s="403"/>
      <c r="E3" s="403"/>
      <c r="F3" s="403"/>
      <c r="G3" s="404"/>
    </row>
    <row r="4" spans="2:7" ht="18">
      <c r="B4" s="405" t="s">
        <v>832</v>
      </c>
      <c r="C4" s="406"/>
      <c r="D4" s="406"/>
      <c r="E4" s="406"/>
      <c r="F4" s="406"/>
      <c r="G4" s="407"/>
    </row>
    <row r="5" spans="2:7" ht="18.75" thickBot="1">
      <c r="B5" s="408" t="s">
        <v>833</v>
      </c>
      <c r="C5" s="409"/>
      <c r="D5" s="409"/>
      <c r="E5" s="409"/>
      <c r="F5" s="409"/>
      <c r="G5" s="410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7" t="s">
        <v>124</v>
      </c>
      <c r="C7" s="418"/>
      <c r="D7" s="418"/>
      <c r="E7" s="418"/>
      <c r="F7" s="418"/>
      <c r="G7" s="419"/>
    </row>
    <row r="8" spans="2:7" ht="12.75">
      <c r="B8" s="134"/>
      <c r="C8" s="134"/>
      <c r="D8" s="135"/>
      <c r="E8" s="135"/>
      <c r="F8" s="136"/>
      <c r="G8" s="136"/>
    </row>
    <row r="9" spans="2:7" ht="15">
      <c r="B9" s="21"/>
      <c r="C9" s="22"/>
      <c r="D9" s="137" t="s">
        <v>125</v>
      </c>
      <c r="E9" s="138"/>
      <c r="F9" s="420" t="s">
        <v>126</v>
      </c>
      <c r="G9" s="421"/>
    </row>
    <row r="10" spans="2:7" ht="15">
      <c r="B10" s="139"/>
      <c r="C10" s="140"/>
      <c r="D10" s="141" t="s">
        <v>34</v>
      </c>
      <c r="E10" s="138"/>
      <c r="F10" s="27" t="s">
        <v>127</v>
      </c>
      <c r="G10" s="27" t="s">
        <v>128</v>
      </c>
    </row>
    <row r="11" spans="2:7" ht="15">
      <c r="B11" s="140"/>
      <c r="C11" s="140"/>
      <c r="D11" s="138"/>
      <c r="E11" s="138"/>
      <c r="F11" s="142"/>
      <c r="G11" s="142"/>
    </row>
    <row r="12" spans="2:7" ht="12.75">
      <c r="B12" s="143" t="s">
        <v>129</v>
      </c>
      <c r="C12" s="20"/>
      <c r="D12" s="98">
        <v>8270396</v>
      </c>
      <c r="E12" s="45"/>
      <c r="F12" s="99">
        <v>-0.729944783136427</v>
      </c>
      <c r="G12" s="99">
        <v>11.471111386280008</v>
      </c>
    </row>
    <row r="13" spans="2:7" ht="12.75">
      <c r="B13" s="144" t="s">
        <v>130</v>
      </c>
      <c r="C13" s="20"/>
      <c r="D13" s="145">
        <v>-4299874</v>
      </c>
      <c r="E13" s="45"/>
      <c r="F13" s="146">
        <v>2.2452741394161757</v>
      </c>
      <c r="G13" s="146">
        <v>17.44842212180384</v>
      </c>
    </row>
    <row r="14" spans="2:7" ht="12.75">
      <c r="B14" s="147" t="s">
        <v>131</v>
      </c>
      <c r="C14" s="20"/>
      <c r="D14" s="148">
        <v>3970522</v>
      </c>
      <c r="E14" s="45"/>
      <c r="F14" s="149">
        <v>1.172695254748013</v>
      </c>
      <c r="G14" s="149">
        <v>5.6483437068674425</v>
      </c>
    </row>
    <row r="15" spans="2:7" ht="12.75">
      <c r="B15" s="151" t="s">
        <v>132</v>
      </c>
      <c r="C15" s="20"/>
      <c r="D15" s="48">
        <v>1151108</v>
      </c>
      <c r="E15" s="152"/>
      <c r="F15" s="153">
        <v>-6.8029869478889005</v>
      </c>
      <c r="G15" s="153">
        <v>0.7469227136020162</v>
      </c>
    </row>
    <row r="16" spans="2:7" ht="12.75">
      <c r="B16" s="151" t="s">
        <v>133</v>
      </c>
      <c r="C16" s="20"/>
      <c r="D16" s="48">
        <v>285421</v>
      </c>
      <c r="E16" s="152"/>
      <c r="F16" s="153">
        <v>-46.42918402233437</v>
      </c>
      <c r="G16" s="153">
        <v>-67.57329229609932</v>
      </c>
    </row>
    <row r="17" spans="2:7" ht="12.75">
      <c r="B17" s="151" t="s">
        <v>134</v>
      </c>
      <c r="C17" s="20"/>
      <c r="D17" s="48">
        <v>363102</v>
      </c>
      <c r="E17" s="152"/>
      <c r="F17" s="153">
        <v>-18.852140867845492</v>
      </c>
      <c r="G17" s="153" t="s">
        <v>372</v>
      </c>
    </row>
    <row r="18" spans="2:7" ht="12.75">
      <c r="B18" s="151" t="s">
        <v>135</v>
      </c>
      <c r="C18" s="20"/>
      <c r="D18" s="48">
        <v>223053</v>
      </c>
      <c r="E18" s="152"/>
      <c r="F18" s="153">
        <v>-8.512664183644603</v>
      </c>
      <c r="G18" s="153">
        <v>-3.3898932777548074</v>
      </c>
    </row>
    <row r="19" spans="2:7" ht="12.75">
      <c r="B19" s="151" t="s">
        <v>136</v>
      </c>
      <c r="C19" s="20"/>
      <c r="D19" s="48">
        <v>-81705</v>
      </c>
      <c r="E19" s="152"/>
      <c r="F19" s="153" t="s">
        <v>372</v>
      </c>
      <c r="G19" s="153">
        <v>13.893349431182989</v>
      </c>
    </row>
    <row r="20" spans="2:7" ht="2.25" customHeight="1">
      <c r="B20" s="151"/>
      <c r="C20" s="20"/>
      <c r="D20" s="48"/>
      <c r="E20" s="152"/>
      <c r="F20" s="153"/>
      <c r="G20" s="153"/>
    </row>
    <row r="21" spans="2:7" ht="12.75">
      <c r="B21" s="154" t="s">
        <v>137</v>
      </c>
      <c r="C21" s="33"/>
      <c r="D21" s="155">
        <v>5911501</v>
      </c>
      <c r="E21" s="156"/>
      <c r="F21" s="157">
        <v>-5.947892861429816</v>
      </c>
      <c r="G21" s="157">
        <v>3.5671851285796308</v>
      </c>
    </row>
    <row r="22" spans="2:7" ht="12.75">
      <c r="B22" s="158" t="s">
        <v>138</v>
      </c>
      <c r="C22" s="20"/>
      <c r="D22" s="44">
        <v>-1343397</v>
      </c>
      <c r="E22" s="156"/>
      <c r="F22" s="159">
        <v>30.306951097377265</v>
      </c>
      <c r="G22" s="159">
        <v>9.667747036568208</v>
      </c>
    </row>
    <row r="23" spans="2:7" ht="12.75">
      <c r="B23" s="158" t="s">
        <v>139</v>
      </c>
      <c r="C23" s="33"/>
      <c r="D23" s="44">
        <v>-1251361</v>
      </c>
      <c r="E23" s="156"/>
      <c r="F23" s="159">
        <v>44.658045031027086</v>
      </c>
      <c r="G23" s="159">
        <v>16.0880781312696</v>
      </c>
    </row>
    <row r="24" spans="2:7" ht="12.75">
      <c r="B24" s="158" t="s">
        <v>140</v>
      </c>
      <c r="C24" s="33"/>
      <c r="D24" s="44">
        <v>-73569</v>
      </c>
      <c r="E24" s="156"/>
      <c r="F24" s="159">
        <v>-3.06922556097754</v>
      </c>
      <c r="G24" s="159">
        <v>-45.233669761332415</v>
      </c>
    </row>
    <row r="25" spans="2:7" ht="12.75">
      <c r="B25" s="158" t="s">
        <v>141</v>
      </c>
      <c r="C25" s="33"/>
      <c r="D25" s="44">
        <v>-19238</v>
      </c>
      <c r="E25" s="156"/>
      <c r="F25" s="159">
        <v>-79.5986748694458</v>
      </c>
      <c r="G25" s="159">
        <v>65.1633922104892</v>
      </c>
    </row>
    <row r="26" spans="2:7" ht="12.75">
      <c r="B26" s="158" t="s">
        <v>142</v>
      </c>
      <c r="C26" s="33"/>
      <c r="D26" s="44">
        <v>771</v>
      </c>
      <c r="E26" s="156"/>
      <c r="F26" s="159">
        <v>-81.58057750691816</v>
      </c>
      <c r="G26" s="159" t="s">
        <v>372</v>
      </c>
    </row>
    <row r="27" spans="2:7" ht="12.75">
      <c r="B27" s="158" t="s">
        <v>144</v>
      </c>
      <c r="C27" s="20"/>
      <c r="D27" s="44">
        <v>-2777187</v>
      </c>
      <c r="E27" s="152"/>
      <c r="F27" s="159">
        <v>-8.0107572602937</v>
      </c>
      <c r="G27" s="159">
        <v>7.0661018001907605</v>
      </c>
    </row>
    <row r="28" spans="2:7" ht="12.75">
      <c r="B28" s="160" t="s">
        <v>145</v>
      </c>
      <c r="C28" s="33"/>
      <c r="D28" s="161">
        <v>1790917</v>
      </c>
      <c r="E28" s="156"/>
      <c r="F28" s="149">
        <v>-20.33684769035291</v>
      </c>
      <c r="G28" s="149">
        <v>-5.193356450181463</v>
      </c>
    </row>
    <row r="29" spans="2:7" ht="12.75">
      <c r="B29" s="151" t="s">
        <v>146</v>
      </c>
      <c r="C29" s="20"/>
      <c r="D29" s="48">
        <v>11128</v>
      </c>
      <c r="E29" s="152"/>
      <c r="F29" s="153">
        <v>862.7854646003196</v>
      </c>
      <c r="G29" s="153">
        <v>-33.750482555394235</v>
      </c>
    </row>
    <row r="30" spans="2:7" ht="12.75">
      <c r="B30" s="154" t="s">
        <v>147</v>
      </c>
      <c r="C30" s="33"/>
      <c r="D30" s="155">
        <v>1802045</v>
      </c>
      <c r="E30" s="156"/>
      <c r="F30" s="157">
        <v>-19.67506822051076</v>
      </c>
      <c r="G30" s="157">
        <v>-5.445047369265077</v>
      </c>
    </row>
    <row r="31" spans="2:7" ht="12.75">
      <c r="B31" s="151" t="s">
        <v>148</v>
      </c>
      <c r="C31" s="20"/>
      <c r="D31" s="48">
        <v>-273483</v>
      </c>
      <c r="E31" s="152"/>
      <c r="F31" s="153">
        <v>-14.146635307811483</v>
      </c>
      <c r="G31" s="153">
        <v>-12.95000600235625</v>
      </c>
    </row>
    <row r="32" spans="2:7" ht="12.75">
      <c r="B32" s="160" t="s">
        <v>149</v>
      </c>
      <c r="C32" s="33"/>
      <c r="D32" s="161">
        <v>1528562</v>
      </c>
      <c r="E32" s="156"/>
      <c r="F32" s="149">
        <v>-20.509169974360063</v>
      </c>
      <c r="G32" s="149">
        <v>-3.963681490570714</v>
      </c>
    </row>
    <row r="33" spans="2:7" ht="5.25" customHeight="1">
      <c r="B33" s="162"/>
      <c r="D33" s="40"/>
      <c r="E33" s="45"/>
      <c r="F33" s="163"/>
      <c r="G33" s="163"/>
    </row>
    <row r="34" spans="2:7" ht="2.25" customHeight="1">
      <c r="B34" s="164"/>
      <c r="C34" s="165"/>
      <c r="E34" s="20"/>
      <c r="F34" s="163"/>
      <c r="G34" s="163"/>
    </row>
    <row r="35" spans="2:7" ht="12.75">
      <c r="B35" s="166" t="s">
        <v>150</v>
      </c>
      <c r="C35" s="20"/>
      <c r="D35" s="167">
        <v>1512881</v>
      </c>
      <c r="E35" s="152"/>
      <c r="F35" s="168">
        <v>-20.45417475822745</v>
      </c>
      <c r="G35" s="168">
        <v>-4.159752529640137</v>
      </c>
    </row>
    <row r="36" spans="2:7" ht="5.25" customHeight="1">
      <c r="B36" s="162"/>
      <c r="D36" s="40"/>
      <c r="E36" s="45"/>
      <c r="F36" s="163"/>
      <c r="G36" s="163"/>
    </row>
    <row r="37" spans="2:7" ht="12.75">
      <c r="B37" s="166" t="s">
        <v>151</v>
      </c>
      <c r="C37" s="20"/>
      <c r="D37" s="167">
        <v>15681</v>
      </c>
      <c r="E37" s="152"/>
      <c r="F37" s="168">
        <v>-27.437878404578807</v>
      </c>
      <c r="G37" s="168">
        <v>19.653085182330067</v>
      </c>
    </row>
    <row r="38" spans="2:7" ht="6" customHeight="1">
      <c r="B38" s="164"/>
      <c r="F38" s="163"/>
      <c r="G38" s="163"/>
    </row>
    <row r="39" spans="2:7" ht="12.75">
      <c r="B39" s="164" t="s">
        <v>93</v>
      </c>
      <c r="C39" s="165"/>
      <c r="E39" s="20"/>
      <c r="F39" s="163"/>
      <c r="G39" s="163"/>
    </row>
    <row r="40" spans="2:7" ht="12.75">
      <c r="B40" s="143" t="s">
        <v>152</v>
      </c>
      <c r="C40" s="20"/>
      <c r="D40" s="98">
        <v>1082761</v>
      </c>
      <c r="E40" s="152"/>
      <c r="F40" s="170">
        <v>-5.140857052135317</v>
      </c>
      <c r="G40" s="170">
        <v>23.751307316658842</v>
      </c>
    </row>
    <row r="41" spans="2:7" ht="12.75">
      <c r="B41" s="158" t="s">
        <v>153</v>
      </c>
      <c r="C41" s="20"/>
      <c r="D41" s="44">
        <v>648523</v>
      </c>
      <c r="E41" s="152"/>
      <c r="F41" s="159">
        <v>-36.34403836413765</v>
      </c>
      <c r="G41" s="159">
        <v>0.09132989478179976</v>
      </c>
    </row>
    <row r="42" spans="2:7" ht="12.75">
      <c r="B42" s="144" t="s">
        <v>154</v>
      </c>
      <c r="C42" s="20"/>
      <c r="D42" s="145">
        <v>-1120343</v>
      </c>
      <c r="E42" s="152"/>
      <c r="F42" s="171">
        <v>40.09717559714381</v>
      </c>
      <c r="G42" s="171">
        <v>12.700310583570772</v>
      </c>
    </row>
    <row r="44" ht="6" customHeight="1"/>
    <row r="45" ht="12.75">
      <c r="B45" s="114" t="s">
        <v>155</v>
      </c>
    </row>
    <row r="46" spans="2:7" ht="12.75">
      <c r="B46" s="172" t="s">
        <v>149</v>
      </c>
      <c r="C46" s="33"/>
      <c r="D46" s="173">
        <v>1509138</v>
      </c>
      <c r="E46" s="45"/>
      <c r="F46" s="174">
        <v>-29.68783015082047</v>
      </c>
      <c r="G46" s="174">
        <v>-5.184050340985125</v>
      </c>
    </row>
    <row r="50" ht="12.75">
      <c r="B50" s="13" t="s">
        <v>113</v>
      </c>
    </row>
    <row r="51" ht="12.75">
      <c r="B51" s="13" t="s">
        <v>156</v>
      </c>
    </row>
    <row r="52" ht="13.5" customHeight="1">
      <c r="B52" s="13" t="s">
        <v>157</v>
      </c>
    </row>
    <row r="53" ht="13.5" customHeight="1">
      <c r="B53" s="13" t="s">
        <v>158</v>
      </c>
    </row>
    <row r="54" ht="13.5" customHeight="1">
      <c r="B54" s="13" t="s">
        <v>159</v>
      </c>
    </row>
    <row r="55" ht="13.5" customHeight="1">
      <c r="B55" s="13" t="s">
        <v>160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812</v>
      </c>
    </row>
    <row r="62" ht="12.75">
      <c r="B62" s="133">
        <v>41270.46137175926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14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2" t="s">
        <v>163</v>
      </c>
      <c r="C3" s="403"/>
      <c r="D3" s="403"/>
      <c r="E3" s="403"/>
      <c r="F3" s="404"/>
    </row>
    <row r="4" spans="2:6" ht="18">
      <c r="B4" s="405" t="s">
        <v>832</v>
      </c>
      <c r="C4" s="406"/>
      <c r="D4" s="406"/>
      <c r="E4" s="406"/>
      <c r="F4" s="407"/>
    </row>
    <row r="5" spans="2:6" ht="18.75" thickBot="1">
      <c r="B5" s="408" t="s">
        <v>833</v>
      </c>
      <c r="C5" s="409"/>
      <c r="D5" s="409"/>
      <c r="E5" s="409"/>
      <c r="F5" s="410"/>
    </row>
    <row r="6" spans="2:6" ht="12.75">
      <c r="B6" s="20"/>
      <c r="C6" s="20"/>
      <c r="D6" s="20"/>
      <c r="E6" s="20"/>
      <c r="F6" s="20"/>
    </row>
    <row r="7" spans="2:6" ht="16.5" customHeight="1">
      <c r="B7" s="417" t="s">
        <v>164</v>
      </c>
      <c r="C7" s="418"/>
      <c r="D7" s="418"/>
      <c r="E7" s="418"/>
      <c r="F7" s="419"/>
    </row>
    <row r="8" spans="2:6" ht="12.75">
      <c r="B8" s="134"/>
      <c r="C8" s="134"/>
      <c r="D8" s="134"/>
      <c r="E8" s="136"/>
      <c r="F8" s="136"/>
    </row>
    <row r="9" spans="2:6" ht="15">
      <c r="B9" s="175"/>
      <c r="C9" s="140"/>
      <c r="D9" s="28">
        <v>40877</v>
      </c>
      <c r="E9" s="28">
        <v>41213</v>
      </c>
      <c r="F9" s="28">
        <v>41243</v>
      </c>
    </row>
    <row r="10" spans="2:6" ht="15">
      <c r="B10" s="140"/>
      <c r="C10" s="140"/>
      <c r="D10" s="176"/>
      <c r="E10" s="176"/>
      <c r="F10" s="176"/>
    </row>
    <row r="11" spans="2:6" ht="12.75">
      <c r="B11" s="177" t="s">
        <v>165</v>
      </c>
      <c r="C11" s="33"/>
      <c r="D11" s="178"/>
      <c r="E11" s="178"/>
      <c r="F11" s="178"/>
    </row>
    <row r="12" spans="2:6" ht="12.75">
      <c r="B12" s="179" t="s">
        <v>104</v>
      </c>
      <c r="C12" s="33"/>
      <c r="D12" s="180">
        <v>1.372346190382867</v>
      </c>
      <c r="E12" s="180">
        <v>0.08723163496067166</v>
      </c>
      <c r="F12" s="180">
        <v>1.1945189565943926</v>
      </c>
    </row>
    <row r="13" spans="2:6" ht="12.75">
      <c r="B13" s="179" t="s">
        <v>166</v>
      </c>
      <c r="C13" s="33"/>
      <c r="D13" s="180">
        <v>1.5277670929936704</v>
      </c>
      <c r="E13" s="180">
        <v>0.22185287792568786</v>
      </c>
      <c r="F13" s="180">
        <v>1.0090879547228315</v>
      </c>
    </row>
    <row r="14" spans="2:6" ht="12.75">
      <c r="B14" s="179" t="s">
        <v>167</v>
      </c>
      <c r="C14" s="20"/>
      <c r="D14" s="180">
        <v>1.6990504990678668</v>
      </c>
      <c r="E14" s="180">
        <v>-0.022530434278744682</v>
      </c>
      <c r="F14" s="180">
        <v>1.1610609252019843</v>
      </c>
    </row>
    <row r="15" spans="2:6" ht="12.75">
      <c r="B15" s="79" t="s">
        <v>168</v>
      </c>
      <c r="C15" s="33"/>
      <c r="D15" s="180">
        <v>1.2472894907690435</v>
      </c>
      <c r="E15" s="180">
        <v>0.6253103867847498</v>
      </c>
      <c r="F15" s="180">
        <v>0.736055310670447</v>
      </c>
    </row>
    <row r="16" spans="2:6" ht="12.75">
      <c r="B16" s="79" t="s">
        <v>161</v>
      </c>
      <c r="C16" s="20"/>
      <c r="D16" s="180">
        <v>2.2249226298031166</v>
      </c>
      <c r="E16" s="180">
        <v>0.6831326475487121</v>
      </c>
      <c r="F16" s="180">
        <v>0.8051867215568498</v>
      </c>
    </row>
    <row r="17" spans="2:6" ht="12.75">
      <c r="B17" s="181" t="s">
        <v>162</v>
      </c>
      <c r="C17" s="33"/>
      <c r="D17" s="171">
        <v>0.7447875009251037</v>
      </c>
      <c r="E17" s="171">
        <v>0.5937501340137485</v>
      </c>
      <c r="F17" s="171">
        <v>0.6982888274090326</v>
      </c>
    </row>
    <row r="18" spans="2:6" ht="12.75">
      <c r="B18" s="182"/>
      <c r="C18" s="73"/>
      <c r="D18" s="183"/>
      <c r="E18" s="183"/>
      <c r="F18" s="183"/>
    </row>
    <row r="19" spans="2:6" ht="12.75">
      <c r="B19" s="184" t="s">
        <v>169</v>
      </c>
      <c r="C19" s="20"/>
      <c r="D19" s="185"/>
      <c r="E19" s="185"/>
      <c r="F19" s="185"/>
    </row>
    <row r="20" spans="2:6" ht="12.75">
      <c r="B20" s="186" t="s">
        <v>104</v>
      </c>
      <c r="C20" s="33"/>
      <c r="D20" s="187">
        <v>12.979267493685875</v>
      </c>
      <c r="E20" s="187">
        <v>11.040123733279984</v>
      </c>
      <c r="F20" s="187">
        <v>10.845337297086278</v>
      </c>
    </row>
    <row r="21" spans="2:6" ht="12.75">
      <c r="B21" s="188" t="s">
        <v>170</v>
      </c>
      <c r="D21" s="187">
        <v>12.897462097486411</v>
      </c>
      <c r="E21" s="187">
        <v>11.441509311224696</v>
      </c>
      <c r="F21" s="187">
        <v>11.109725269160098</v>
      </c>
    </row>
    <row r="22" spans="2:6" ht="12.75">
      <c r="B22" s="188" t="s">
        <v>167</v>
      </c>
      <c r="C22" s="165"/>
      <c r="D22" s="187">
        <v>14.571961313652793</v>
      </c>
      <c r="E22" s="187">
        <v>11.513320814102169</v>
      </c>
      <c r="F22" s="187">
        <v>10.923413596180808</v>
      </c>
    </row>
    <row r="23" spans="2:6" ht="12.75">
      <c r="B23" s="188" t="s">
        <v>168</v>
      </c>
      <c r="C23" s="20"/>
      <c r="D23" s="187">
        <v>10.247189679838954</v>
      </c>
      <c r="E23" s="187">
        <v>11.323917545619011</v>
      </c>
      <c r="F23" s="187">
        <v>10.761802826320888</v>
      </c>
    </row>
    <row r="24" spans="2:6" ht="12.75">
      <c r="B24" s="81" t="s">
        <v>161</v>
      </c>
      <c r="D24" s="187">
        <v>14.378226230180523</v>
      </c>
      <c r="E24" s="187">
        <v>15.848244595950135</v>
      </c>
      <c r="F24" s="187">
        <v>14.239303170229611</v>
      </c>
    </row>
    <row r="25" spans="2:6" ht="12.75">
      <c r="B25" s="189" t="s">
        <v>162</v>
      </c>
      <c r="C25" s="20"/>
      <c r="D25" s="190">
        <v>8.208859307020067</v>
      </c>
      <c r="E25" s="190">
        <v>8.99842012258516</v>
      </c>
      <c r="F25" s="190">
        <v>8.948111991745122</v>
      </c>
    </row>
    <row r="26" spans="2:6" ht="15">
      <c r="B26" s="140"/>
      <c r="C26" s="140"/>
      <c r="D26" s="140"/>
      <c r="E26" s="142"/>
      <c r="F26" s="142"/>
    </row>
    <row r="27" spans="2:6" ht="12.75">
      <c r="B27" s="177" t="s">
        <v>171</v>
      </c>
      <c r="C27" s="20"/>
      <c r="D27" s="178"/>
      <c r="E27" s="178"/>
      <c r="F27" s="178"/>
    </row>
    <row r="28" spans="2:6" ht="12.75">
      <c r="B28" s="191" t="s">
        <v>172</v>
      </c>
      <c r="C28" s="20"/>
      <c r="D28" s="180">
        <v>20.796531592195542</v>
      </c>
      <c r="E28" s="180">
        <v>17.644846071035207</v>
      </c>
      <c r="F28" s="180">
        <v>17.752092650934557</v>
      </c>
    </row>
    <row r="29" spans="2:6" ht="12.75">
      <c r="B29" s="191" t="s">
        <v>173</v>
      </c>
      <c r="C29" s="20"/>
      <c r="D29" s="180">
        <v>17.368292131728225</v>
      </c>
      <c r="E29" s="180">
        <v>14.941998001694277</v>
      </c>
      <c r="F29" s="180">
        <v>15.057989254817628</v>
      </c>
    </row>
    <row r="30" spans="2:6" ht="12.75">
      <c r="B30" s="191" t="s">
        <v>174</v>
      </c>
      <c r="C30" s="20"/>
      <c r="D30" s="180">
        <v>1.5824277313621329</v>
      </c>
      <c r="E30" s="180">
        <v>1.3930693344772487</v>
      </c>
      <c r="F30" s="180">
        <v>1.4206960791909804</v>
      </c>
    </row>
    <row r="31" spans="2:6" ht="12.75">
      <c r="B31" s="192" t="s">
        <v>175</v>
      </c>
      <c r="C31" s="20"/>
      <c r="D31" s="171">
        <v>1.3215697528120325</v>
      </c>
      <c r="E31" s="171">
        <v>1.1796781410380086</v>
      </c>
      <c r="F31" s="171">
        <v>1.205087575615661</v>
      </c>
    </row>
    <row r="32" spans="2:6" s="73" customFormat="1" ht="12.75">
      <c r="B32" s="182"/>
      <c r="D32" s="183"/>
      <c r="E32" s="183"/>
      <c r="F32" s="183"/>
    </row>
    <row r="33" spans="2:6" ht="12.75">
      <c r="B33" s="193" t="s">
        <v>176</v>
      </c>
      <c r="C33" s="20"/>
      <c r="D33" s="194"/>
      <c r="E33" s="194"/>
      <c r="F33" s="194"/>
    </row>
    <row r="34" spans="2:6" ht="12.75">
      <c r="B34" s="195" t="s">
        <v>177</v>
      </c>
      <c r="C34" s="20"/>
      <c r="D34" s="153">
        <v>48.4758244147093</v>
      </c>
      <c r="E34" s="153">
        <v>50.766456558336195</v>
      </c>
      <c r="F34" s="153">
        <v>50.16946382422341</v>
      </c>
    </row>
    <row r="35" spans="2:6" ht="12.75">
      <c r="B35" s="195" t="s">
        <v>178</v>
      </c>
      <c r="C35" s="20"/>
      <c r="D35" s="153">
        <v>2.2676677492584143</v>
      </c>
      <c r="E35" s="153">
        <v>2.330772264754354</v>
      </c>
      <c r="F35" s="153">
        <v>2.3232483820931495</v>
      </c>
    </row>
    <row r="36" spans="2:6" ht="12.75">
      <c r="B36" s="195" t="s">
        <v>179</v>
      </c>
      <c r="C36" s="33"/>
      <c r="D36" s="153">
        <v>46.53938609108633</v>
      </c>
      <c r="E36" s="153">
        <v>48.033047948507395</v>
      </c>
      <c r="F36" s="153">
        <v>47.5714174128784</v>
      </c>
    </row>
    <row r="37" spans="2:6" ht="12.75">
      <c r="B37" s="196" t="s">
        <v>180</v>
      </c>
      <c r="C37" s="20"/>
      <c r="D37" s="190">
        <v>2.1537518711562975</v>
      </c>
      <c r="E37" s="190">
        <v>2.1959434765634023</v>
      </c>
      <c r="F37" s="190">
        <v>2.1894784437015513</v>
      </c>
    </row>
    <row r="38" spans="2:6" s="73" customFormat="1" ht="12.75">
      <c r="B38" s="182"/>
      <c r="D38" s="183"/>
      <c r="E38" s="183"/>
      <c r="F38" s="183"/>
    </row>
    <row r="39" spans="2:6" ht="12.75">
      <c r="B39" s="177" t="s">
        <v>181</v>
      </c>
      <c r="C39" s="33"/>
      <c r="D39" s="178"/>
      <c r="E39" s="178"/>
      <c r="F39" s="178"/>
    </row>
    <row r="40" spans="2:6" ht="12.75">
      <c r="B40" s="191" t="s">
        <v>182</v>
      </c>
      <c r="C40" s="33"/>
      <c r="D40" s="180"/>
      <c r="E40" s="180"/>
      <c r="F40" s="180"/>
    </row>
    <row r="41" spans="2:6" ht="12.75">
      <c r="B41" s="179" t="s">
        <v>104</v>
      </c>
      <c r="C41" s="33"/>
      <c r="D41" s="180">
        <v>2.48853492101253</v>
      </c>
      <c r="E41" s="180">
        <v>2.286592320027078</v>
      </c>
      <c r="F41" s="180">
        <v>2.2743548777007705</v>
      </c>
    </row>
    <row r="42" spans="2:6" ht="12.75">
      <c r="B42" s="179" t="s">
        <v>166</v>
      </c>
      <c r="C42" s="33"/>
      <c r="D42" s="180">
        <v>2.5224401547203086</v>
      </c>
      <c r="E42" s="180">
        <v>2.3135960727011264</v>
      </c>
      <c r="F42" s="180">
        <v>2.3048950256205973</v>
      </c>
    </row>
    <row r="43" spans="2:6" ht="12.75">
      <c r="B43" s="179" t="s">
        <v>167</v>
      </c>
      <c r="C43" s="20"/>
      <c r="D43" s="180">
        <v>2.3621931682165545</v>
      </c>
      <c r="E43" s="180">
        <v>2.031036498493989</v>
      </c>
      <c r="F43" s="180">
        <v>2.0210881141471124</v>
      </c>
    </row>
    <row r="44" spans="2:6" ht="12.75">
      <c r="B44" s="79" t="s">
        <v>168</v>
      </c>
      <c r="C44" s="33"/>
      <c r="D44" s="159">
        <v>2.7875913930254623</v>
      </c>
      <c r="E44" s="159">
        <v>2.7794046402826207</v>
      </c>
      <c r="F44" s="159">
        <v>2.7755046344911696</v>
      </c>
    </row>
    <row r="45" spans="2:6" ht="12.75">
      <c r="B45" s="79" t="s">
        <v>161</v>
      </c>
      <c r="C45" s="20"/>
      <c r="D45" s="159">
        <v>6.198779717329163</v>
      </c>
      <c r="E45" s="159">
        <v>6.416021440426565</v>
      </c>
      <c r="F45" s="159">
        <v>6.40273098846046</v>
      </c>
    </row>
    <row r="46" spans="2:6" ht="12.75">
      <c r="B46" s="181" t="s">
        <v>162</v>
      </c>
      <c r="C46" s="33"/>
      <c r="D46" s="171">
        <v>1.00848560238523</v>
      </c>
      <c r="E46" s="171">
        <v>0.7927212246003928</v>
      </c>
      <c r="F46" s="171">
        <v>0.7918476686522643</v>
      </c>
    </row>
    <row r="47" spans="2:6" s="73" customFormat="1" ht="12.75">
      <c r="B47" s="182"/>
      <c r="D47" s="183"/>
      <c r="E47" s="183"/>
      <c r="F47" s="183"/>
    </row>
    <row r="48" spans="2:6" ht="12.75">
      <c r="B48" s="184" t="s">
        <v>183</v>
      </c>
      <c r="C48" s="20"/>
      <c r="D48" s="185"/>
      <c r="E48" s="185"/>
      <c r="F48" s="185"/>
    </row>
    <row r="49" spans="2:6" ht="12.75">
      <c r="B49" s="186" t="s">
        <v>104</v>
      </c>
      <c r="C49" s="33"/>
      <c r="D49" s="187">
        <v>2.7235308107081795</v>
      </c>
      <c r="E49" s="187">
        <v>2.2784142007515094</v>
      </c>
      <c r="F49" s="187">
        <v>2.221635655375943</v>
      </c>
    </row>
    <row r="50" spans="2:6" ht="12.75">
      <c r="B50" s="188" t="s">
        <v>170</v>
      </c>
      <c r="D50" s="187">
        <v>2.759110547236652</v>
      </c>
      <c r="E50" s="187">
        <v>2.300923829939644</v>
      </c>
      <c r="F50" s="187">
        <v>2.2470543094095596</v>
      </c>
    </row>
    <row r="51" spans="2:6" ht="12.75">
      <c r="B51" s="188" t="s">
        <v>167</v>
      </c>
      <c r="C51" s="165"/>
      <c r="D51" s="187">
        <v>1.764023424673802</v>
      </c>
      <c r="E51" s="187">
        <v>1.6007491410915384</v>
      </c>
      <c r="F51" s="187">
        <v>1.562995447842004</v>
      </c>
    </row>
    <row r="52" spans="2:6" ht="12.75">
      <c r="B52" s="188" t="s">
        <v>168</v>
      </c>
      <c r="C52" s="20"/>
      <c r="D52" s="187">
        <v>4.350955109653991</v>
      </c>
      <c r="E52" s="187">
        <v>3.4217890313035197</v>
      </c>
      <c r="F52" s="187">
        <v>3.345138359149477</v>
      </c>
    </row>
    <row r="53" spans="2:6" ht="12.75">
      <c r="B53" s="81" t="s">
        <v>161</v>
      </c>
      <c r="D53" s="197">
        <v>2.424519102071455</v>
      </c>
      <c r="E53" s="197">
        <v>2.4989552866158404</v>
      </c>
      <c r="F53" s="197">
        <v>2.347972578663857</v>
      </c>
    </row>
    <row r="54" spans="2:6" ht="12.75">
      <c r="B54" s="189" t="s">
        <v>162</v>
      </c>
      <c r="C54" s="20"/>
      <c r="D54" s="190">
        <v>5.358802450063466</v>
      </c>
      <c r="E54" s="190">
        <v>3.90684597548789</v>
      </c>
      <c r="F54" s="190">
        <v>3.8695554404324892</v>
      </c>
    </row>
    <row r="55" spans="2:6" s="73" customFormat="1" ht="12.75">
      <c r="B55" s="182"/>
      <c r="D55" s="183"/>
      <c r="F55" s="183"/>
    </row>
    <row r="56" spans="2:6" ht="12.75">
      <c r="B56" s="177" t="s">
        <v>99</v>
      </c>
      <c r="D56" s="178"/>
      <c r="E56" s="178"/>
      <c r="F56" s="178"/>
    </row>
    <row r="57" spans="2:6" ht="12.75">
      <c r="B57" s="191" t="s">
        <v>104</v>
      </c>
      <c r="D57" s="180">
        <v>6.139618542471987</v>
      </c>
      <c r="E57" s="180">
        <v>5.208522512720149</v>
      </c>
      <c r="F57" s="180">
        <v>5.160909244868811</v>
      </c>
    </row>
    <row r="58" spans="2:6" ht="12.75">
      <c r="B58" s="179" t="s">
        <v>170</v>
      </c>
      <c r="D58" s="180">
        <v>6.233202622391</v>
      </c>
      <c r="E58" s="180">
        <v>5.277510739701859</v>
      </c>
      <c r="F58" s="180">
        <v>5.239333265366617</v>
      </c>
    </row>
    <row r="59" spans="2:6" ht="12.75">
      <c r="B59" s="179" t="s">
        <v>167</v>
      </c>
      <c r="D59" s="180">
        <v>4.998086732345088</v>
      </c>
      <c r="E59" s="180">
        <v>3.91053487620049</v>
      </c>
      <c r="F59" s="180">
        <v>3.891592889297208</v>
      </c>
    </row>
    <row r="60" spans="2:6" ht="12.75">
      <c r="B60" s="179" t="s">
        <v>168</v>
      </c>
      <c r="D60" s="180">
        <v>8.264736632222478</v>
      </c>
      <c r="E60" s="180">
        <v>7.5197502962403115</v>
      </c>
      <c r="F60" s="180">
        <v>7.459347901892064</v>
      </c>
    </row>
    <row r="61" spans="2:6" ht="12.75">
      <c r="B61" s="79" t="s">
        <v>161</v>
      </c>
      <c r="D61" s="159">
        <v>8.157744288485073</v>
      </c>
      <c r="E61" s="159">
        <v>7.980678564876246</v>
      </c>
      <c r="F61" s="159">
        <v>7.841995127611654</v>
      </c>
    </row>
    <row r="62" spans="2:6" ht="12.75">
      <c r="B62" s="181" t="s">
        <v>162</v>
      </c>
      <c r="D62" s="171">
        <v>8.32053850541171</v>
      </c>
      <c r="E62" s="171">
        <v>7.267945226461752</v>
      </c>
      <c r="F62" s="171">
        <v>7.250085848552887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812</v>
      </c>
    </row>
    <row r="73" ht="12.75">
      <c r="B73" s="133">
        <v>41270.46137175926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31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811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812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3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2" t="s">
        <v>831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30"/>
    </row>
    <row r="5" spans="1:18" ht="22.5" customHeight="1" thickBot="1">
      <c r="A5" s="431" t="s">
        <v>186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4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8" ht="12.75" customHeight="1">
      <c r="A7" s="435" t="s">
        <v>187</v>
      </c>
      <c r="B7" s="422" t="s">
        <v>104</v>
      </c>
      <c r="C7" s="422" t="s">
        <v>188</v>
      </c>
      <c r="D7" s="422" t="s">
        <v>189</v>
      </c>
      <c r="E7" s="422" t="s">
        <v>190</v>
      </c>
      <c r="F7" s="422" t="s">
        <v>63</v>
      </c>
      <c r="G7" s="422" t="s">
        <v>191</v>
      </c>
      <c r="H7" s="422" t="s">
        <v>192</v>
      </c>
      <c r="I7" s="422" t="s">
        <v>193</v>
      </c>
      <c r="J7" s="422" t="s">
        <v>194</v>
      </c>
      <c r="K7" s="198"/>
      <c r="L7" s="422" t="s">
        <v>95</v>
      </c>
      <c r="M7" s="422" t="s">
        <v>96</v>
      </c>
      <c r="N7" s="422" t="s">
        <v>97</v>
      </c>
      <c r="O7" s="422" t="s">
        <v>195</v>
      </c>
      <c r="P7" s="199"/>
      <c r="Q7" s="422" t="s">
        <v>196</v>
      </c>
      <c r="R7" s="422" t="s">
        <v>99</v>
      </c>
    </row>
    <row r="8" spans="1:18" s="136" customFormat="1" ht="12.75" customHeight="1">
      <c r="A8" s="436"/>
      <c r="B8" s="425"/>
      <c r="C8" s="425"/>
      <c r="D8" s="425"/>
      <c r="E8" s="425"/>
      <c r="F8" s="425"/>
      <c r="G8" s="425"/>
      <c r="H8" s="425"/>
      <c r="I8" s="425"/>
      <c r="J8" s="425"/>
      <c r="K8" s="198"/>
      <c r="L8" s="423"/>
      <c r="M8" s="427"/>
      <c r="N8" s="423"/>
      <c r="O8" s="427"/>
      <c r="P8" s="200"/>
      <c r="Q8" s="423"/>
      <c r="R8" s="423"/>
    </row>
    <row r="9" spans="1:18" s="136" customFormat="1" ht="12.75" customHeight="1">
      <c r="A9" s="436"/>
      <c r="B9" s="425"/>
      <c r="C9" s="425"/>
      <c r="D9" s="425"/>
      <c r="E9" s="425"/>
      <c r="F9" s="425"/>
      <c r="G9" s="425"/>
      <c r="H9" s="425"/>
      <c r="I9" s="425"/>
      <c r="J9" s="425"/>
      <c r="K9" s="198"/>
      <c r="L9" s="423"/>
      <c r="M9" s="427"/>
      <c r="N9" s="423"/>
      <c r="O9" s="427"/>
      <c r="P9" s="200"/>
      <c r="Q9" s="423"/>
      <c r="R9" s="423"/>
    </row>
    <row r="10" spans="1:18" s="136" customFormat="1" ht="18" customHeight="1">
      <c r="A10" s="436"/>
      <c r="B10" s="425"/>
      <c r="C10" s="425"/>
      <c r="D10" s="425"/>
      <c r="E10" s="425"/>
      <c r="F10" s="425"/>
      <c r="G10" s="425"/>
      <c r="H10" s="425"/>
      <c r="I10" s="425"/>
      <c r="J10" s="425"/>
      <c r="K10" s="198"/>
      <c r="L10" s="423"/>
      <c r="M10" s="427"/>
      <c r="N10" s="423"/>
      <c r="O10" s="427"/>
      <c r="P10" s="200"/>
      <c r="Q10" s="423"/>
      <c r="R10" s="423"/>
    </row>
    <row r="11" spans="1:18" s="136" customFormat="1" ht="19.5" customHeight="1">
      <c r="A11" s="437"/>
      <c r="B11" s="426"/>
      <c r="C11" s="426"/>
      <c r="D11" s="426"/>
      <c r="E11" s="426"/>
      <c r="F11" s="426"/>
      <c r="G11" s="426"/>
      <c r="H11" s="426"/>
      <c r="I11" s="426"/>
      <c r="J11" s="426"/>
      <c r="K11" s="198"/>
      <c r="L11" s="424"/>
      <c r="M11" s="428"/>
      <c r="N11" s="424"/>
      <c r="O11" s="428"/>
      <c r="P11" s="200"/>
      <c r="Q11" s="424"/>
      <c r="R11" s="424"/>
    </row>
    <row r="12" spans="1:18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198"/>
      <c r="L12" s="203"/>
      <c r="M12" s="202"/>
      <c r="N12" s="203"/>
      <c r="O12" s="202"/>
      <c r="P12" s="202"/>
      <c r="Q12" s="202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8"/>
      <c r="M13" s="40"/>
      <c r="N13" s="40"/>
      <c r="O13" s="40"/>
      <c r="P13" s="40"/>
      <c r="Q13" s="40"/>
      <c r="R13" s="40"/>
    </row>
    <row r="14" spans="1:18" ht="12.75">
      <c r="A14" s="204" t="s">
        <v>198</v>
      </c>
      <c r="B14" s="205">
        <v>2882150</v>
      </c>
      <c r="C14" s="205">
        <v>168014</v>
      </c>
      <c r="D14" s="205">
        <v>534506</v>
      </c>
      <c r="E14" s="205">
        <v>23261</v>
      </c>
      <c r="F14" s="205">
        <v>0</v>
      </c>
      <c r="G14" s="205">
        <v>770</v>
      </c>
      <c r="H14" s="205">
        <v>19672</v>
      </c>
      <c r="I14" s="205">
        <v>224772</v>
      </c>
      <c r="J14" s="206">
        <v>3822279</v>
      </c>
      <c r="K14" s="198"/>
      <c r="L14" s="205">
        <v>866357</v>
      </c>
      <c r="M14" s="205">
        <v>194191</v>
      </c>
      <c r="N14" s="205">
        <v>220568</v>
      </c>
      <c r="O14" s="205">
        <v>97</v>
      </c>
      <c r="P14" s="48"/>
      <c r="Q14" s="205">
        <v>7202.455333</v>
      </c>
      <c r="R14" s="205">
        <v>34122</v>
      </c>
    </row>
    <row r="15" spans="1:18" ht="12.75">
      <c r="A15" s="207" t="s">
        <v>199</v>
      </c>
      <c r="B15" s="208">
        <v>7126026</v>
      </c>
      <c r="C15" s="208">
        <v>455654</v>
      </c>
      <c r="D15" s="208">
        <v>920622</v>
      </c>
      <c r="E15" s="208">
        <v>455769</v>
      </c>
      <c r="F15" s="208">
        <v>33367</v>
      </c>
      <c r="G15" s="208">
        <v>2897</v>
      </c>
      <c r="H15" s="208">
        <v>57716</v>
      </c>
      <c r="I15" s="208">
        <v>492891</v>
      </c>
      <c r="J15" s="209">
        <v>9416181</v>
      </c>
      <c r="K15" s="198"/>
      <c r="L15" s="208">
        <v>1837302</v>
      </c>
      <c r="M15" s="208">
        <v>606588</v>
      </c>
      <c r="N15" s="208">
        <v>367749</v>
      </c>
      <c r="O15" s="208">
        <v>292289</v>
      </c>
      <c r="P15" s="48"/>
      <c r="Q15" s="208">
        <v>97272.635575</v>
      </c>
      <c r="R15" s="208">
        <v>231816</v>
      </c>
    </row>
    <row r="16" spans="1:18" ht="12.75">
      <c r="A16" s="207" t="s">
        <v>200</v>
      </c>
      <c r="B16" s="208">
        <v>350634</v>
      </c>
      <c r="C16" s="208">
        <v>35589</v>
      </c>
      <c r="D16" s="208">
        <v>690173</v>
      </c>
      <c r="E16" s="208">
        <v>2147</v>
      </c>
      <c r="F16" s="208">
        <v>3000</v>
      </c>
      <c r="G16" s="208">
        <v>20</v>
      </c>
      <c r="H16" s="208">
        <v>6167</v>
      </c>
      <c r="I16" s="208">
        <v>64814</v>
      </c>
      <c r="J16" s="209">
        <v>1144406</v>
      </c>
      <c r="K16" s="198"/>
      <c r="L16" s="208">
        <v>14442</v>
      </c>
      <c r="M16" s="208">
        <v>1966</v>
      </c>
      <c r="N16" s="208">
        <v>1301</v>
      </c>
      <c r="O16" s="208">
        <v>47464</v>
      </c>
      <c r="P16" s="48"/>
      <c r="Q16" s="208">
        <v>2427.004862</v>
      </c>
      <c r="R16" s="208">
        <v>4425</v>
      </c>
    </row>
    <row r="17" spans="1:18" ht="12.75">
      <c r="A17" s="207" t="s">
        <v>201</v>
      </c>
      <c r="B17" s="208">
        <v>19037580</v>
      </c>
      <c r="C17" s="208">
        <v>561755</v>
      </c>
      <c r="D17" s="208">
        <v>1777827</v>
      </c>
      <c r="E17" s="208">
        <v>331040</v>
      </c>
      <c r="F17" s="208">
        <v>45514</v>
      </c>
      <c r="G17" s="208">
        <v>15267</v>
      </c>
      <c r="H17" s="208">
        <v>206021</v>
      </c>
      <c r="I17" s="208">
        <v>900331</v>
      </c>
      <c r="J17" s="209">
        <v>22856671</v>
      </c>
      <c r="K17" s="198"/>
      <c r="L17" s="208">
        <v>7412867</v>
      </c>
      <c r="M17" s="208">
        <v>1411899</v>
      </c>
      <c r="N17" s="208">
        <v>1104588</v>
      </c>
      <c r="O17" s="208">
        <v>546322</v>
      </c>
      <c r="P17" s="48"/>
      <c r="Q17" s="208">
        <v>178644.982675</v>
      </c>
      <c r="R17" s="208">
        <v>591196</v>
      </c>
    </row>
    <row r="18" spans="1:18" ht="12.75">
      <c r="A18" s="207" t="s">
        <v>202</v>
      </c>
      <c r="B18" s="208">
        <v>12889597</v>
      </c>
      <c r="C18" s="208">
        <v>1152812</v>
      </c>
      <c r="D18" s="208">
        <v>2057273</v>
      </c>
      <c r="E18" s="208">
        <v>451067</v>
      </c>
      <c r="F18" s="208">
        <v>119266</v>
      </c>
      <c r="G18" s="208">
        <v>69336</v>
      </c>
      <c r="H18" s="208">
        <v>204721</v>
      </c>
      <c r="I18" s="208">
        <v>1008854</v>
      </c>
      <c r="J18" s="209">
        <v>17643959</v>
      </c>
      <c r="K18" s="198"/>
      <c r="L18" s="208">
        <v>3864305</v>
      </c>
      <c r="M18" s="208">
        <v>876273</v>
      </c>
      <c r="N18" s="208">
        <v>693391</v>
      </c>
      <c r="O18" s="208">
        <v>509497</v>
      </c>
      <c r="P18" s="48"/>
      <c r="Q18" s="208">
        <v>255173.152872</v>
      </c>
      <c r="R18" s="208">
        <v>700869</v>
      </c>
    </row>
    <row r="19" spans="1:18" ht="12.75">
      <c r="A19" s="210" t="s">
        <v>203</v>
      </c>
      <c r="B19" s="211">
        <v>10301</v>
      </c>
      <c r="C19" s="211">
        <v>11105</v>
      </c>
      <c r="D19" s="211">
        <v>2060</v>
      </c>
      <c r="E19" s="211">
        <v>0</v>
      </c>
      <c r="F19" s="211">
        <v>0</v>
      </c>
      <c r="G19" s="211">
        <v>0</v>
      </c>
      <c r="H19" s="211">
        <v>867</v>
      </c>
      <c r="I19" s="211">
        <v>456</v>
      </c>
      <c r="J19" s="212">
        <v>24722</v>
      </c>
      <c r="K19" s="198"/>
      <c r="L19" s="211">
        <v>3825</v>
      </c>
      <c r="M19" s="211">
        <v>5908</v>
      </c>
      <c r="N19" s="211">
        <v>0</v>
      </c>
      <c r="O19" s="211">
        <v>0</v>
      </c>
      <c r="P19" s="48"/>
      <c r="Q19" s="211">
        <v>11.415861</v>
      </c>
      <c r="R19" s="211">
        <v>12</v>
      </c>
    </row>
    <row r="20" spans="1:18" ht="12.75">
      <c r="A20" s="210" t="s">
        <v>204</v>
      </c>
      <c r="B20" s="211">
        <v>14246505</v>
      </c>
      <c r="C20" s="211">
        <v>1709832</v>
      </c>
      <c r="D20" s="211">
        <v>4587556</v>
      </c>
      <c r="E20" s="211">
        <v>133846</v>
      </c>
      <c r="F20" s="211">
        <v>118777</v>
      </c>
      <c r="G20" s="211">
        <v>8120</v>
      </c>
      <c r="H20" s="211">
        <v>240021</v>
      </c>
      <c r="I20" s="211">
        <v>1278127</v>
      </c>
      <c r="J20" s="212">
        <v>21950628</v>
      </c>
      <c r="K20" s="198"/>
      <c r="L20" s="211">
        <v>3054561</v>
      </c>
      <c r="M20" s="211">
        <v>1012613</v>
      </c>
      <c r="N20" s="211">
        <v>302518</v>
      </c>
      <c r="O20" s="211">
        <v>313768</v>
      </c>
      <c r="P20" s="48"/>
      <c r="Q20" s="211">
        <v>565275.093283</v>
      </c>
      <c r="R20" s="211">
        <v>1250150</v>
      </c>
    </row>
    <row r="21" spans="1:18" ht="12.75">
      <c r="A21" s="210" t="s">
        <v>205</v>
      </c>
      <c r="B21" s="211">
        <v>62947</v>
      </c>
      <c r="C21" s="211">
        <v>2447</v>
      </c>
      <c r="D21" s="211">
        <v>0</v>
      </c>
      <c r="E21" s="211">
        <v>214</v>
      </c>
      <c r="F21" s="211">
        <v>0</v>
      </c>
      <c r="G21" s="211">
        <v>0</v>
      </c>
      <c r="H21" s="211">
        <v>14</v>
      </c>
      <c r="I21" s="211">
        <v>352</v>
      </c>
      <c r="J21" s="212">
        <v>65787</v>
      </c>
      <c r="K21" s="198"/>
      <c r="L21" s="211">
        <v>18244</v>
      </c>
      <c r="M21" s="211">
        <v>49809</v>
      </c>
      <c r="N21" s="211">
        <v>0</v>
      </c>
      <c r="O21" s="211">
        <v>0</v>
      </c>
      <c r="P21" s="48"/>
      <c r="Q21" s="211">
        <v>0</v>
      </c>
      <c r="R21" s="211">
        <v>0</v>
      </c>
    </row>
    <row r="22" spans="1:18" ht="12.75">
      <c r="A22" s="210" t="s">
        <v>206</v>
      </c>
      <c r="B22" s="211">
        <v>1071854</v>
      </c>
      <c r="C22" s="211">
        <v>108326</v>
      </c>
      <c r="D22" s="211">
        <v>267700</v>
      </c>
      <c r="E22" s="211">
        <v>2030</v>
      </c>
      <c r="F22" s="211">
        <v>0</v>
      </c>
      <c r="G22" s="211">
        <v>82</v>
      </c>
      <c r="H22" s="211">
        <v>17710</v>
      </c>
      <c r="I22" s="211">
        <v>114466</v>
      </c>
      <c r="J22" s="212">
        <v>1544727</v>
      </c>
      <c r="K22" s="198"/>
      <c r="L22" s="211">
        <v>139050</v>
      </c>
      <c r="M22" s="211">
        <v>0</v>
      </c>
      <c r="N22" s="211">
        <v>0</v>
      </c>
      <c r="O22" s="211">
        <v>0</v>
      </c>
      <c r="P22" s="48"/>
      <c r="Q22" s="211">
        <v>47229.686895</v>
      </c>
      <c r="R22" s="211">
        <v>86683</v>
      </c>
    </row>
    <row r="23" spans="1:18" ht="12.75">
      <c r="A23" s="210" t="s">
        <v>207</v>
      </c>
      <c r="B23" s="211">
        <v>669172</v>
      </c>
      <c r="C23" s="211">
        <v>39041</v>
      </c>
      <c r="D23" s="211">
        <v>134312</v>
      </c>
      <c r="E23" s="211">
        <v>16616</v>
      </c>
      <c r="F23" s="211">
        <v>0</v>
      </c>
      <c r="G23" s="211">
        <v>174</v>
      </c>
      <c r="H23" s="211">
        <v>13255</v>
      </c>
      <c r="I23" s="211">
        <v>71794</v>
      </c>
      <c r="J23" s="212">
        <v>929046</v>
      </c>
      <c r="K23" s="198"/>
      <c r="L23" s="211">
        <v>80977</v>
      </c>
      <c r="M23" s="211">
        <v>53511</v>
      </c>
      <c r="N23" s="211">
        <v>113164</v>
      </c>
      <c r="O23" s="211">
        <v>33752</v>
      </c>
      <c r="P23" s="48"/>
      <c r="Q23" s="211">
        <v>8451.75619</v>
      </c>
      <c r="R23" s="211">
        <v>43087</v>
      </c>
    </row>
    <row r="24" spans="1:18" ht="12.75">
      <c r="A24" s="213" t="s">
        <v>208</v>
      </c>
      <c r="B24" s="208">
        <v>4226878</v>
      </c>
      <c r="C24" s="208">
        <v>264933</v>
      </c>
      <c r="D24" s="208">
        <v>669095</v>
      </c>
      <c r="E24" s="208">
        <v>61082</v>
      </c>
      <c r="F24" s="208">
        <v>5941</v>
      </c>
      <c r="G24" s="208">
        <v>2595</v>
      </c>
      <c r="H24" s="208">
        <v>35024</v>
      </c>
      <c r="I24" s="208">
        <v>171569</v>
      </c>
      <c r="J24" s="209">
        <v>5370180</v>
      </c>
      <c r="K24" s="198"/>
      <c r="L24" s="208">
        <v>1642037</v>
      </c>
      <c r="M24" s="208">
        <v>380207</v>
      </c>
      <c r="N24" s="208">
        <v>221646</v>
      </c>
      <c r="O24" s="208">
        <v>88869</v>
      </c>
      <c r="P24" s="48"/>
      <c r="Q24" s="208">
        <v>39060.00504</v>
      </c>
      <c r="R24" s="208">
        <v>137498</v>
      </c>
    </row>
    <row r="25" spans="1:18" ht="12.75">
      <c r="A25" s="207" t="s">
        <v>209</v>
      </c>
      <c r="B25" s="208">
        <v>195105</v>
      </c>
      <c r="C25" s="208">
        <v>11929</v>
      </c>
      <c r="D25" s="208">
        <v>13311</v>
      </c>
      <c r="E25" s="208">
        <v>0</v>
      </c>
      <c r="F25" s="208">
        <v>0</v>
      </c>
      <c r="G25" s="208">
        <v>12</v>
      </c>
      <c r="H25" s="208">
        <v>1836</v>
      </c>
      <c r="I25" s="208">
        <v>10612</v>
      </c>
      <c r="J25" s="209">
        <v>218667</v>
      </c>
      <c r="K25" s="198"/>
      <c r="L25" s="208">
        <v>2430</v>
      </c>
      <c r="M25" s="208">
        <v>0</v>
      </c>
      <c r="N25" s="208">
        <v>0</v>
      </c>
      <c r="O25" s="208">
        <v>0</v>
      </c>
      <c r="P25" s="48"/>
      <c r="Q25" s="208">
        <v>6360.64363</v>
      </c>
      <c r="R25" s="208">
        <v>14652</v>
      </c>
    </row>
    <row r="26" spans="1:18" ht="12.75">
      <c r="A26" s="207" t="s">
        <v>210</v>
      </c>
      <c r="B26" s="208">
        <v>200533</v>
      </c>
      <c r="C26" s="208">
        <v>12044</v>
      </c>
      <c r="D26" s="208">
        <v>321968</v>
      </c>
      <c r="E26" s="208">
        <v>4868</v>
      </c>
      <c r="F26" s="208">
        <v>31851</v>
      </c>
      <c r="G26" s="208">
        <v>1042</v>
      </c>
      <c r="H26" s="208">
        <v>700</v>
      </c>
      <c r="I26" s="208">
        <v>33471</v>
      </c>
      <c r="J26" s="209">
        <v>603092</v>
      </c>
      <c r="K26" s="198"/>
      <c r="L26" s="208">
        <v>14225</v>
      </c>
      <c r="M26" s="208">
        <v>15011</v>
      </c>
      <c r="N26" s="208">
        <v>0</v>
      </c>
      <c r="O26" s="208">
        <v>0</v>
      </c>
      <c r="P26" s="48"/>
      <c r="Q26" s="208">
        <v>609.865067</v>
      </c>
      <c r="R26" s="208">
        <v>610</v>
      </c>
    </row>
    <row r="27" spans="1:18" ht="12.75">
      <c r="A27" s="207" t="s">
        <v>211</v>
      </c>
      <c r="B27" s="208">
        <v>216425</v>
      </c>
      <c r="C27" s="208">
        <v>4597</v>
      </c>
      <c r="D27" s="208">
        <v>50083</v>
      </c>
      <c r="E27" s="208">
        <v>56</v>
      </c>
      <c r="F27" s="208">
        <v>2089</v>
      </c>
      <c r="G27" s="208">
        <v>15</v>
      </c>
      <c r="H27" s="208">
        <v>2152</v>
      </c>
      <c r="I27" s="208">
        <v>6874</v>
      </c>
      <c r="J27" s="209">
        <v>267599</v>
      </c>
      <c r="K27" s="198"/>
      <c r="L27" s="208">
        <v>33781</v>
      </c>
      <c r="M27" s="208">
        <v>0</v>
      </c>
      <c r="N27" s="208">
        <v>0</v>
      </c>
      <c r="O27" s="208">
        <v>0</v>
      </c>
      <c r="P27" s="48"/>
      <c r="Q27" s="208">
        <v>10329.256479</v>
      </c>
      <c r="R27" s="208">
        <v>18538</v>
      </c>
    </row>
    <row r="28" spans="1:18" ht="12.75">
      <c r="A28" s="207" t="s">
        <v>212</v>
      </c>
      <c r="B28" s="208">
        <v>18936739</v>
      </c>
      <c r="C28" s="208">
        <v>1191801</v>
      </c>
      <c r="D28" s="208">
        <v>2393667</v>
      </c>
      <c r="E28" s="208">
        <v>1337933</v>
      </c>
      <c r="F28" s="208">
        <v>128692</v>
      </c>
      <c r="G28" s="208">
        <v>8779</v>
      </c>
      <c r="H28" s="208">
        <v>151371</v>
      </c>
      <c r="I28" s="208">
        <v>1620105</v>
      </c>
      <c r="J28" s="209">
        <v>25216983</v>
      </c>
      <c r="K28" s="198"/>
      <c r="L28" s="208">
        <v>6430140</v>
      </c>
      <c r="M28" s="208">
        <v>1421611</v>
      </c>
      <c r="N28" s="208">
        <v>1275349</v>
      </c>
      <c r="O28" s="208">
        <v>237237</v>
      </c>
      <c r="P28" s="48"/>
      <c r="Q28" s="208">
        <v>588797.147171</v>
      </c>
      <c r="R28" s="208">
        <v>1346833</v>
      </c>
    </row>
    <row r="29" spans="1:18" ht="12.75">
      <c r="A29" s="210" t="s">
        <v>213</v>
      </c>
      <c r="B29" s="211">
        <v>2934058</v>
      </c>
      <c r="C29" s="211">
        <v>205517</v>
      </c>
      <c r="D29" s="211">
        <v>662217</v>
      </c>
      <c r="E29" s="211">
        <v>41614</v>
      </c>
      <c r="F29" s="211">
        <v>1796</v>
      </c>
      <c r="G29" s="211">
        <v>573</v>
      </c>
      <c r="H29" s="211">
        <v>24672</v>
      </c>
      <c r="I29" s="211">
        <v>211333</v>
      </c>
      <c r="J29" s="212">
        <v>4040508</v>
      </c>
      <c r="K29" s="198"/>
      <c r="L29" s="211">
        <v>709384</v>
      </c>
      <c r="M29" s="211">
        <v>247469</v>
      </c>
      <c r="N29" s="211">
        <v>221836</v>
      </c>
      <c r="O29" s="211">
        <v>0</v>
      </c>
      <c r="P29" s="48"/>
      <c r="Q29" s="211">
        <v>37926.941526</v>
      </c>
      <c r="R29" s="211">
        <v>83740</v>
      </c>
    </row>
    <row r="30" spans="1:18" ht="12.75">
      <c r="A30" s="210" t="s">
        <v>214</v>
      </c>
      <c r="B30" s="211">
        <v>10199379</v>
      </c>
      <c r="C30" s="211">
        <v>484342</v>
      </c>
      <c r="D30" s="211">
        <v>1209263</v>
      </c>
      <c r="E30" s="211">
        <v>258108</v>
      </c>
      <c r="F30" s="211">
        <v>190428</v>
      </c>
      <c r="G30" s="211">
        <v>5745</v>
      </c>
      <c r="H30" s="211">
        <v>68679</v>
      </c>
      <c r="I30" s="211">
        <v>955593</v>
      </c>
      <c r="J30" s="212">
        <v>13319933</v>
      </c>
      <c r="K30" s="198"/>
      <c r="L30" s="211">
        <v>2414457</v>
      </c>
      <c r="M30" s="211">
        <v>421043</v>
      </c>
      <c r="N30" s="211">
        <v>336862</v>
      </c>
      <c r="O30" s="211">
        <v>89893</v>
      </c>
      <c r="P30" s="48"/>
      <c r="Q30" s="211">
        <v>111109.31843</v>
      </c>
      <c r="R30" s="211">
        <v>214564</v>
      </c>
    </row>
    <row r="31" spans="1:18" ht="12.75">
      <c r="A31" s="210" t="s">
        <v>215</v>
      </c>
      <c r="B31" s="211">
        <v>6500</v>
      </c>
      <c r="C31" s="211">
        <v>69515</v>
      </c>
      <c r="D31" s="211">
        <v>191579</v>
      </c>
      <c r="E31" s="211">
        <v>389814</v>
      </c>
      <c r="F31" s="211">
        <v>13612</v>
      </c>
      <c r="G31" s="211">
        <v>102</v>
      </c>
      <c r="H31" s="211">
        <v>63</v>
      </c>
      <c r="I31" s="211">
        <v>262934</v>
      </c>
      <c r="J31" s="212">
        <v>934114</v>
      </c>
      <c r="K31" s="198"/>
      <c r="L31" s="211">
        <v>0</v>
      </c>
      <c r="M31" s="211">
        <v>0</v>
      </c>
      <c r="N31" s="211">
        <v>0</v>
      </c>
      <c r="O31" s="211">
        <v>0</v>
      </c>
      <c r="P31" s="48"/>
      <c r="Q31" s="211">
        <v>0</v>
      </c>
      <c r="R31" s="211">
        <v>0</v>
      </c>
    </row>
    <row r="32" spans="1:18" ht="12.75">
      <c r="A32" s="210" t="s">
        <v>216</v>
      </c>
      <c r="B32" s="211">
        <v>130645</v>
      </c>
      <c r="C32" s="211">
        <v>78740</v>
      </c>
      <c r="D32" s="211">
        <v>0</v>
      </c>
      <c r="E32" s="211">
        <v>0</v>
      </c>
      <c r="F32" s="211">
        <v>0</v>
      </c>
      <c r="G32" s="211">
        <v>0</v>
      </c>
      <c r="H32" s="211">
        <v>223</v>
      </c>
      <c r="I32" s="211">
        <v>5687</v>
      </c>
      <c r="J32" s="212">
        <v>213353</v>
      </c>
      <c r="K32" s="198"/>
      <c r="L32" s="211">
        <v>34126</v>
      </c>
      <c r="M32" s="211">
        <v>37725</v>
      </c>
      <c r="N32" s="211">
        <v>0</v>
      </c>
      <c r="O32" s="211">
        <v>0</v>
      </c>
      <c r="P32" s="48"/>
      <c r="Q32" s="211">
        <v>0</v>
      </c>
      <c r="R32" s="211">
        <v>0</v>
      </c>
    </row>
    <row r="33" spans="1:18" ht="12.75">
      <c r="A33" s="207" t="s">
        <v>217</v>
      </c>
      <c r="B33" s="208">
        <v>265084</v>
      </c>
      <c r="C33" s="208">
        <v>199839</v>
      </c>
      <c r="D33" s="208">
        <v>303365</v>
      </c>
      <c r="E33" s="208">
        <v>126706</v>
      </c>
      <c r="F33" s="208">
        <v>0</v>
      </c>
      <c r="G33" s="208">
        <v>142</v>
      </c>
      <c r="H33" s="208">
        <v>2464</v>
      </c>
      <c r="I33" s="208">
        <v>225608</v>
      </c>
      <c r="J33" s="209">
        <v>1114153</v>
      </c>
      <c r="K33" s="198"/>
      <c r="L33" s="208">
        <v>89641</v>
      </c>
      <c r="M33" s="208">
        <v>43145</v>
      </c>
      <c r="N33" s="208">
        <v>0</v>
      </c>
      <c r="O33" s="208">
        <v>0</v>
      </c>
      <c r="P33" s="48"/>
      <c r="Q33" s="208">
        <v>16.44662</v>
      </c>
      <c r="R33" s="208">
        <v>4293</v>
      </c>
    </row>
    <row r="34" spans="1:18" ht="12.75">
      <c r="A34" s="207" t="s">
        <v>218</v>
      </c>
      <c r="B34" s="208">
        <v>24854</v>
      </c>
      <c r="C34" s="208">
        <v>134139</v>
      </c>
      <c r="D34" s="208">
        <v>49917</v>
      </c>
      <c r="E34" s="208">
        <v>64509</v>
      </c>
      <c r="F34" s="208">
        <v>0</v>
      </c>
      <c r="G34" s="208">
        <v>117</v>
      </c>
      <c r="H34" s="208">
        <v>1102</v>
      </c>
      <c r="I34" s="208">
        <v>127581</v>
      </c>
      <c r="J34" s="209">
        <v>401784</v>
      </c>
      <c r="K34" s="198"/>
      <c r="L34" s="208">
        <v>0</v>
      </c>
      <c r="M34" s="208">
        <v>0</v>
      </c>
      <c r="N34" s="208">
        <v>0</v>
      </c>
      <c r="O34" s="208">
        <v>0</v>
      </c>
      <c r="P34" s="48"/>
      <c r="Q34" s="208">
        <v>0</v>
      </c>
      <c r="R34" s="208">
        <v>0</v>
      </c>
    </row>
    <row r="35" spans="1:18" ht="12.75">
      <c r="A35" s="207" t="s">
        <v>219</v>
      </c>
      <c r="B35" s="208">
        <v>637288</v>
      </c>
      <c r="C35" s="208">
        <v>17530</v>
      </c>
      <c r="D35" s="208">
        <v>187485</v>
      </c>
      <c r="E35" s="208">
        <v>4445</v>
      </c>
      <c r="F35" s="208">
        <v>0</v>
      </c>
      <c r="G35" s="208">
        <v>16</v>
      </c>
      <c r="H35" s="208">
        <v>5965</v>
      </c>
      <c r="I35" s="208">
        <v>38783</v>
      </c>
      <c r="J35" s="209">
        <v>882266</v>
      </c>
      <c r="K35" s="198"/>
      <c r="L35" s="208">
        <v>5629</v>
      </c>
      <c r="M35" s="208">
        <v>69018</v>
      </c>
      <c r="N35" s="208">
        <v>57556</v>
      </c>
      <c r="O35" s="208">
        <v>4883</v>
      </c>
      <c r="P35" s="48"/>
      <c r="Q35" s="208">
        <v>12940.094559</v>
      </c>
      <c r="R35" s="208">
        <v>38824</v>
      </c>
    </row>
    <row r="36" spans="1:18" ht="12.75">
      <c r="A36" s="213" t="s">
        <v>220</v>
      </c>
      <c r="B36" s="208">
        <v>4896702</v>
      </c>
      <c r="C36" s="208">
        <v>143255</v>
      </c>
      <c r="D36" s="208">
        <v>764524</v>
      </c>
      <c r="E36" s="208">
        <v>72857</v>
      </c>
      <c r="F36" s="208">
        <v>16204</v>
      </c>
      <c r="G36" s="208">
        <v>4850</v>
      </c>
      <c r="H36" s="208">
        <v>77421</v>
      </c>
      <c r="I36" s="208">
        <v>332173</v>
      </c>
      <c r="J36" s="209">
        <v>6242781</v>
      </c>
      <c r="K36" s="198"/>
      <c r="L36" s="208">
        <v>788203</v>
      </c>
      <c r="M36" s="208">
        <v>394577</v>
      </c>
      <c r="N36" s="208">
        <v>204417</v>
      </c>
      <c r="O36" s="208">
        <v>32075</v>
      </c>
      <c r="P36" s="48"/>
      <c r="Q36" s="208">
        <v>186673.867692</v>
      </c>
      <c r="R36" s="208">
        <v>422514</v>
      </c>
    </row>
    <row r="37" spans="1:18" ht="13.5" thickBot="1">
      <c r="A37" s="214" t="s">
        <v>221</v>
      </c>
      <c r="B37" s="215">
        <v>13772</v>
      </c>
      <c r="C37" s="215">
        <v>89268</v>
      </c>
      <c r="D37" s="215">
        <v>43783</v>
      </c>
      <c r="E37" s="215">
        <v>818</v>
      </c>
      <c r="F37" s="215">
        <v>0</v>
      </c>
      <c r="G37" s="215">
        <v>0</v>
      </c>
      <c r="H37" s="215">
        <v>324</v>
      </c>
      <c r="I37" s="215">
        <v>1861</v>
      </c>
      <c r="J37" s="216">
        <v>149708</v>
      </c>
      <c r="K37" s="198"/>
      <c r="L37" s="215">
        <v>4493</v>
      </c>
      <c r="M37" s="215">
        <v>6000</v>
      </c>
      <c r="N37" s="215">
        <v>0</v>
      </c>
      <c r="O37" s="215">
        <v>0</v>
      </c>
      <c r="P37" s="48"/>
      <c r="Q37" s="215">
        <v>0</v>
      </c>
      <c r="R37" s="215">
        <v>0</v>
      </c>
    </row>
    <row r="38" spans="1:16" ht="13.5" thickBot="1">
      <c r="A38" s="217"/>
      <c r="J38" s="165"/>
      <c r="K38" s="198"/>
      <c r="P38" s="20"/>
    </row>
    <row r="39" spans="1:18" s="136" customFormat="1" ht="13.5" thickBot="1">
      <c r="A39" s="218" t="s">
        <v>0</v>
      </c>
      <c r="B39" s="219">
        <v>101230728</v>
      </c>
      <c r="C39" s="219">
        <v>7152024</v>
      </c>
      <c r="D39" s="219">
        <v>17832286</v>
      </c>
      <c r="E39" s="219">
        <v>3778800</v>
      </c>
      <c r="F39" s="219">
        <v>710537</v>
      </c>
      <c r="G39" s="219">
        <v>120654</v>
      </c>
      <c r="H39" s="219">
        <v>1138160</v>
      </c>
      <c r="I39" s="219">
        <v>8161041</v>
      </c>
      <c r="J39" s="219">
        <v>138373527</v>
      </c>
      <c r="K39" s="198"/>
      <c r="L39" s="219">
        <v>29460476</v>
      </c>
      <c r="M39" s="219">
        <v>7248564</v>
      </c>
      <c r="N39" s="219">
        <v>5120945</v>
      </c>
      <c r="O39" s="219">
        <v>2196146</v>
      </c>
      <c r="P39" s="220"/>
      <c r="Q39" s="219">
        <v>2155511.7697600005</v>
      </c>
      <c r="R39" s="219">
        <v>5224426</v>
      </c>
    </row>
    <row r="40" spans="1:18" s="136" customFormat="1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</row>
    <row r="41" spans="1:18" ht="12.75">
      <c r="A41" s="13" t="s">
        <v>113</v>
      </c>
      <c r="I41" s="40"/>
      <c r="J41" s="221"/>
      <c r="K41" s="221"/>
      <c r="L41" s="221"/>
      <c r="M41" s="221"/>
      <c r="N41" s="221"/>
      <c r="O41" s="221"/>
      <c r="P41" s="221"/>
      <c r="Q41" s="221"/>
      <c r="R41" s="221"/>
    </row>
    <row r="42" spans="1:18" s="136" customFormat="1" ht="12.75">
      <c r="A42" s="20" t="s">
        <v>222</v>
      </c>
      <c r="B42" s="222"/>
      <c r="C42" s="222"/>
      <c r="D42" s="221"/>
      <c r="E42" s="221"/>
      <c r="F42" s="221"/>
      <c r="G42" s="221"/>
      <c r="H42" s="221"/>
      <c r="I42" s="221"/>
      <c r="J42" s="221"/>
      <c r="K42" s="198"/>
      <c r="L42" s="221"/>
      <c r="M42" s="221"/>
      <c r="N42" s="221"/>
      <c r="O42" s="221"/>
      <c r="P42" s="221"/>
      <c r="Q42" s="221"/>
      <c r="R42" s="13"/>
    </row>
    <row r="43" spans="1:18" s="136" customFormat="1" ht="12.75">
      <c r="A43" s="13" t="s">
        <v>223</v>
      </c>
      <c r="B43" s="20"/>
      <c r="C43" s="20"/>
      <c r="D43" s="221"/>
      <c r="E43" s="221"/>
      <c r="F43" s="221"/>
      <c r="G43" s="221"/>
      <c r="H43" s="221"/>
      <c r="I43" s="221"/>
      <c r="J43" s="221"/>
      <c r="K43" s="198"/>
      <c r="L43" s="221"/>
      <c r="M43" s="221"/>
      <c r="N43" s="221"/>
      <c r="O43" s="221"/>
      <c r="P43" s="221"/>
      <c r="Q43" s="221"/>
      <c r="R43" s="13"/>
    </row>
    <row r="44" spans="1:18" s="136" customFormat="1" ht="12.75">
      <c r="A44" s="13"/>
      <c r="B44" s="13"/>
      <c r="C44" s="13"/>
      <c r="D44" s="221"/>
      <c r="E44" s="221"/>
      <c r="F44" s="221"/>
      <c r="G44" s="221"/>
      <c r="H44" s="221"/>
      <c r="I44" s="221"/>
      <c r="J44" s="221"/>
      <c r="K44" s="198"/>
      <c r="L44" s="221"/>
      <c r="M44" s="221"/>
      <c r="N44" s="221"/>
      <c r="O44" s="221"/>
      <c r="P44" s="221"/>
      <c r="Q44" s="221"/>
      <c r="R44" s="13"/>
    </row>
    <row r="45" spans="1:11" ht="12.75">
      <c r="A45" s="13" t="s">
        <v>122</v>
      </c>
      <c r="K45" s="198"/>
    </row>
  </sheetData>
  <sheetProtection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3" width="14.00390625" style="13" customWidth="1"/>
    <col min="14" max="14" width="13.28125" style="13" customWidth="1"/>
    <col min="15" max="15" width="14.8515625" style="13" customWidth="1"/>
    <col min="16" max="16" width="10.7109375" style="13" bestFit="1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3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2" t="s">
        <v>830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29"/>
      <c r="V4" s="429"/>
      <c r="W4" s="429"/>
      <c r="X4" s="429"/>
      <c r="Y4" s="429"/>
      <c r="Z4" s="430"/>
    </row>
    <row r="5" spans="1:26" ht="22.5" customHeight="1" thickBot="1">
      <c r="A5" s="431" t="s">
        <v>186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4"/>
    </row>
    <row r="6" spans="1:26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2.75" customHeight="1">
      <c r="A7" s="435" t="s">
        <v>187</v>
      </c>
      <c r="B7" s="450" t="s">
        <v>224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82"/>
      <c r="Z7" s="422" t="s">
        <v>104</v>
      </c>
    </row>
    <row r="8" spans="1:26" s="136" customFormat="1" ht="12.75" customHeight="1">
      <c r="A8" s="436"/>
      <c r="B8" s="442" t="s">
        <v>225</v>
      </c>
      <c r="C8" s="453"/>
      <c r="D8" s="453"/>
      <c r="E8" s="453"/>
      <c r="F8" s="453"/>
      <c r="G8" s="453"/>
      <c r="H8" s="453"/>
      <c r="I8" s="453"/>
      <c r="J8" s="453"/>
      <c r="K8" s="454"/>
      <c r="L8" s="450" t="s">
        <v>226</v>
      </c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2"/>
      <c r="Y8" s="223"/>
      <c r="Z8" s="425"/>
    </row>
    <row r="9" spans="1:26" s="136" customFormat="1" ht="28.5" customHeight="1">
      <c r="A9" s="436"/>
      <c r="B9" s="422" t="s">
        <v>227</v>
      </c>
      <c r="C9" s="442" t="s">
        <v>228</v>
      </c>
      <c r="D9" s="455"/>
      <c r="E9" s="455"/>
      <c r="F9" s="443"/>
      <c r="G9" s="442" t="s">
        <v>229</v>
      </c>
      <c r="H9" s="455"/>
      <c r="I9" s="455"/>
      <c r="J9" s="443"/>
      <c r="K9" s="422" t="s">
        <v>230</v>
      </c>
      <c r="L9" s="422" t="s">
        <v>231</v>
      </c>
      <c r="M9" s="422" t="s">
        <v>232</v>
      </c>
      <c r="N9" s="442" t="s">
        <v>233</v>
      </c>
      <c r="O9" s="443"/>
      <c r="P9" s="444" t="s">
        <v>168</v>
      </c>
      <c r="Q9" s="445"/>
      <c r="R9" s="445"/>
      <c r="S9" s="445"/>
      <c r="T9" s="445"/>
      <c r="U9" s="445"/>
      <c r="V9" s="445"/>
      <c r="W9" s="445"/>
      <c r="X9" s="446"/>
      <c r="Y9" s="223"/>
      <c r="Z9" s="425"/>
    </row>
    <row r="10" spans="1:26" s="136" customFormat="1" ht="12.75" customHeight="1">
      <c r="A10" s="436"/>
      <c r="B10" s="440"/>
      <c r="C10" s="422" t="s">
        <v>231</v>
      </c>
      <c r="D10" s="422" t="s">
        <v>80</v>
      </c>
      <c r="E10" s="422" t="s">
        <v>197</v>
      </c>
      <c r="F10" s="422" t="s">
        <v>234</v>
      </c>
      <c r="G10" s="422" t="s">
        <v>231</v>
      </c>
      <c r="H10" s="422" t="s">
        <v>80</v>
      </c>
      <c r="I10" s="422" t="s">
        <v>197</v>
      </c>
      <c r="J10" s="422" t="s">
        <v>235</v>
      </c>
      <c r="K10" s="425"/>
      <c r="L10" s="440"/>
      <c r="M10" s="439"/>
      <c r="N10" s="422" t="s">
        <v>104</v>
      </c>
      <c r="O10" s="422" t="s">
        <v>236</v>
      </c>
      <c r="P10" s="439" t="s">
        <v>227</v>
      </c>
      <c r="Q10" s="439" t="s">
        <v>236</v>
      </c>
      <c r="R10" s="447" t="s">
        <v>237</v>
      </c>
      <c r="S10" s="448"/>
      <c r="T10" s="448"/>
      <c r="U10" s="448"/>
      <c r="V10" s="449"/>
      <c r="W10" s="442" t="s">
        <v>238</v>
      </c>
      <c r="X10" s="443"/>
      <c r="Y10" s="223"/>
      <c r="Z10" s="425"/>
    </row>
    <row r="11" spans="1:26" s="136" customFormat="1" ht="25.5">
      <c r="A11" s="437"/>
      <c r="B11" s="438"/>
      <c r="C11" s="438"/>
      <c r="D11" s="438"/>
      <c r="E11" s="438"/>
      <c r="F11" s="438"/>
      <c r="G11" s="438"/>
      <c r="H11" s="438"/>
      <c r="I11" s="438"/>
      <c r="J11" s="438"/>
      <c r="K11" s="426"/>
      <c r="L11" s="438"/>
      <c r="M11" s="441"/>
      <c r="N11" s="438"/>
      <c r="O11" s="438"/>
      <c r="P11" s="438"/>
      <c r="Q11" s="438"/>
      <c r="R11" s="224" t="s">
        <v>227</v>
      </c>
      <c r="S11" s="224" t="s">
        <v>239</v>
      </c>
      <c r="T11" s="224" t="s">
        <v>240</v>
      </c>
      <c r="U11" s="224" t="s">
        <v>241</v>
      </c>
      <c r="V11" s="224" t="s">
        <v>236</v>
      </c>
      <c r="W11" s="224" t="s">
        <v>104</v>
      </c>
      <c r="X11" s="224" t="s">
        <v>236</v>
      </c>
      <c r="Y11" s="223"/>
      <c r="Z11" s="426"/>
    </row>
    <row r="12" spans="1:26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2"/>
      <c r="N12" s="202"/>
      <c r="O12" s="202"/>
      <c r="P12" s="203"/>
      <c r="Q12" s="203"/>
      <c r="R12" s="202"/>
      <c r="S12" s="202"/>
      <c r="T12" s="202"/>
      <c r="U12" s="202"/>
      <c r="V12" s="202"/>
      <c r="W12" s="203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4" t="s">
        <v>198</v>
      </c>
      <c r="B14" s="205">
        <v>60018</v>
      </c>
      <c r="C14" s="205">
        <v>55767</v>
      </c>
      <c r="D14" s="205">
        <v>55767</v>
      </c>
      <c r="E14" s="205">
        <v>0</v>
      </c>
      <c r="F14" s="205">
        <v>46</v>
      </c>
      <c r="G14" s="205">
        <v>4305</v>
      </c>
      <c r="H14" s="205">
        <v>0</v>
      </c>
      <c r="I14" s="205">
        <v>4305</v>
      </c>
      <c r="J14" s="205">
        <v>9</v>
      </c>
      <c r="K14" s="205">
        <v>1</v>
      </c>
      <c r="L14" s="205">
        <v>2822078</v>
      </c>
      <c r="M14" s="205">
        <v>30812</v>
      </c>
      <c r="N14" s="205">
        <v>2435454</v>
      </c>
      <c r="O14" s="205">
        <v>29604</v>
      </c>
      <c r="P14" s="205">
        <v>386624</v>
      </c>
      <c r="Q14" s="205">
        <v>1208</v>
      </c>
      <c r="R14" s="205">
        <v>91177</v>
      </c>
      <c r="S14" s="205">
        <v>62000</v>
      </c>
      <c r="T14" s="205">
        <v>17658</v>
      </c>
      <c r="U14" s="205">
        <v>11519</v>
      </c>
      <c r="V14" s="205">
        <v>870</v>
      </c>
      <c r="W14" s="205">
        <v>295447</v>
      </c>
      <c r="X14" s="205">
        <v>338</v>
      </c>
      <c r="Z14" s="206">
        <v>2882150</v>
      </c>
    </row>
    <row r="15" spans="1:26" ht="12.75">
      <c r="A15" s="207" t="s">
        <v>199</v>
      </c>
      <c r="B15" s="208">
        <v>76925</v>
      </c>
      <c r="C15" s="208">
        <v>20003</v>
      </c>
      <c r="D15" s="208">
        <v>20003</v>
      </c>
      <c r="E15" s="208">
        <v>0</v>
      </c>
      <c r="F15" s="208">
        <v>0</v>
      </c>
      <c r="G15" s="208">
        <v>57465</v>
      </c>
      <c r="H15" s="208">
        <v>0</v>
      </c>
      <c r="I15" s="208">
        <v>57465</v>
      </c>
      <c r="J15" s="208">
        <v>543</v>
      </c>
      <c r="K15" s="208">
        <v>0</v>
      </c>
      <c r="L15" s="208">
        <v>7048558</v>
      </c>
      <c r="M15" s="208">
        <v>128218</v>
      </c>
      <c r="N15" s="208">
        <v>3881628</v>
      </c>
      <c r="O15" s="208">
        <v>70838</v>
      </c>
      <c r="P15" s="208">
        <v>3166930</v>
      </c>
      <c r="Q15" s="208">
        <v>57380</v>
      </c>
      <c r="R15" s="208">
        <v>1026333</v>
      </c>
      <c r="S15" s="208">
        <v>826966</v>
      </c>
      <c r="T15" s="208">
        <v>153124</v>
      </c>
      <c r="U15" s="208">
        <v>46243</v>
      </c>
      <c r="V15" s="208">
        <v>46721</v>
      </c>
      <c r="W15" s="208">
        <v>2140597</v>
      </c>
      <c r="X15" s="208">
        <v>10659</v>
      </c>
      <c r="Z15" s="209">
        <v>7126026</v>
      </c>
    </row>
    <row r="16" spans="1:26" ht="12.75">
      <c r="A16" s="207" t="s">
        <v>200</v>
      </c>
      <c r="B16" s="208">
        <v>19983</v>
      </c>
      <c r="C16" s="208">
        <v>20000</v>
      </c>
      <c r="D16" s="208">
        <v>20000</v>
      </c>
      <c r="E16" s="208">
        <v>0</v>
      </c>
      <c r="F16" s="208">
        <v>17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330634</v>
      </c>
      <c r="M16" s="208">
        <v>8121</v>
      </c>
      <c r="N16" s="208">
        <v>213265</v>
      </c>
      <c r="O16" s="208">
        <v>3700</v>
      </c>
      <c r="P16" s="208">
        <v>117369</v>
      </c>
      <c r="Q16" s="208">
        <v>4421</v>
      </c>
      <c r="R16" s="208">
        <v>65112</v>
      </c>
      <c r="S16" s="208">
        <v>64217</v>
      </c>
      <c r="T16" s="208">
        <v>844</v>
      </c>
      <c r="U16" s="208">
        <v>51</v>
      </c>
      <c r="V16" s="208">
        <v>4159</v>
      </c>
      <c r="W16" s="208">
        <v>52257</v>
      </c>
      <c r="X16" s="208">
        <v>262</v>
      </c>
      <c r="Z16" s="209">
        <v>350634</v>
      </c>
    </row>
    <row r="17" spans="1:26" ht="12.75">
      <c r="A17" s="207" t="s">
        <v>201</v>
      </c>
      <c r="B17" s="208">
        <v>791384</v>
      </c>
      <c r="C17" s="208">
        <v>126308</v>
      </c>
      <c r="D17" s="208">
        <v>126308</v>
      </c>
      <c r="E17" s="208">
        <v>0</v>
      </c>
      <c r="F17" s="208">
        <v>104</v>
      </c>
      <c r="G17" s="208">
        <v>264365</v>
      </c>
      <c r="H17" s="208">
        <v>147360</v>
      </c>
      <c r="I17" s="208">
        <v>117005</v>
      </c>
      <c r="J17" s="208">
        <v>827</v>
      </c>
      <c r="K17" s="208">
        <v>401642</v>
      </c>
      <c r="L17" s="208">
        <v>18646907</v>
      </c>
      <c r="M17" s="208">
        <v>419375</v>
      </c>
      <c r="N17" s="208">
        <v>11687601</v>
      </c>
      <c r="O17" s="208">
        <v>240489</v>
      </c>
      <c r="P17" s="208">
        <v>6959306</v>
      </c>
      <c r="Q17" s="208">
        <v>178886</v>
      </c>
      <c r="R17" s="208">
        <v>2790500</v>
      </c>
      <c r="S17" s="208">
        <v>1885426</v>
      </c>
      <c r="T17" s="208">
        <v>655318</v>
      </c>
      <c r="U17" s="208">
        <v>249756</v>
      </c>
      <c r="V17" s="208">
        <v>163304</v>
      </c>
      <c r="W17" s="208">
        <v>4168806</v>
      </c>
      <c r="X17" s="208">
        <v>15582</v>
      </c>
      <c r="Z17" s="209">
        <v>19037580</v>
      </c>
    </row>
    <row r="18" spans="1:26" ht="12.75">
      <c r="A18" s="207" t="s">
        <v>202</v>
      </c>
      <c r="B18" s="208">
        <v>97563</v>
      </c>
      <c r="C18" s="208">
        <v>0</v>
      </c>
      <c r="D18" s="208">
        <v>0</v>
      </c>
      <c r="E18" s="208">
        <v>0</v>
      </c>
      <c r="F18" s="208">
        <v>0</v>
      </c>
      <c r="G18" s="208">
        <v>97959</v>
      </c>
      <c r="H18" s="208">
        <v>97959</v>
      </c>
      <c r="I18" s="208">
        <v>0</v>
      </c>
      <c r="J18" s="208">
        <v>396</v>
      </c>
      <c r="K18" s="208">
        <v>0</v>
      </c>
      <c r="L18" s="208">
        <v>12791638</v>
      </c>
      <c r="M18" s="208">
        <v>308571</v>
      </c>
      <c r="N18" s="208">
        <v>8744094</v>
      </c>
      <c r="O18" s="208">
        <v>210130</v>
      </c>
      <c r="P18" s="208">
        <v>4047544</v>
      </c>
      <c r="Q18" s="208">
        <v>98441</v>
      </c>
      <c r="R18" s="208">
        <v>1599477</v>
      </c>
      <c r="S18" s="208">
        <v>1302109</v>
      </c>
      <c r="T18" s="208">
        <v>211640</v>
      </c>
      <c r="U18" s="208">
        <v>85728</v>
      </c>
      <c r="V18" s="208">
        <v>88790</v>
      </c>
      <c r="W18" s="208">
        <v>2448067</v>
      </c>
      <c r="X18" s="208">
        <v>9651</v>
      </c>
      <c r="Z18" s="209">
        <v>12889597</v>
      </c>
    </row>
    <row r="19" spans="1:26" ht="12.75">
      <c r="A19" s="210" t="s">
        <v>203</v>
      </c>
      <c r="B19" s="211">
        <v>6380</v>
      </c>
      <c r="C19" s="211">
        <v>1053</v>
      </c>
      <c r="D19" s="211">
        <v>1053</v>
      </c>
      <c r="E19" s="211">
        <v>0</v>
      </c>
      <c r="F19" s="211">
        <v>2</v>
      </c>
      <c r="G19" s="211">
        <v>5343</v>
      </c>
      <c r="H19" s="211">
        <v>0</v>
      </c>
      <c r="I19" s="211">
        <v>5343</v>
      </c>
      <c r="J19" s="211">
        <v>14</v>
      </c>
      <c r="K19" s="211">
        <v>0</v>
      </c>
      <c r="L19" s="211">
        <v>3905</v>
      </c>
      <c r="M19" s="211">
        <v>51</v>
      </c>
      <c r="N19" s="211">
        <v>3841</v>
      </c>
      <c r="O19" s="211">
        <v>51</v>
      </c>
      <c r="P19" s="211">
        <v>64</v>
      </c>
      <c r="Q19" s="211">
        <v>0</v>
      </c>
      <c r="R19" s="211">
        <v>64</v>
      </c>
      <c r="S19" s="211">
        <v>64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Z19" s="212">
        <v>10301</v>
      </c>
    </row>
    <row r="20" spans="1:26" ht="12.75">
      <c r="A20" s="210" t="s">
        <v>204</v>
      </c>
      <c r="B20" s="211">
        <v>334602</v>
      </c>
      <c r="C20" s="211">
        <v>749</v>
      </c>
      <c r="D20" s="211">
        <v>749</v>
      </c>
      <c r="E20" s="211">
        <v>0</v>
      </c>
      <c r="F20" s="211">
        <v>15</v>
      </c>
      <c r="G20" s="211">
        <v>335205</v>
      </c>
      <c r="H20" s="211">
        <v>90523</v>
      </c>
      <c r="I20" s="211">
        <v>244682</v>
      </c>
      <c r="J20" s="211">
        <v>1337</v>
      </c>
      <c r="K20" s="211">
        <v>0</v>
      </c>
      <c r="L20" s="211">
        <v>13910551</v>
      </c>
      <c r="M20" s="211">
        <v>370804</v>
      </c>
      <c r="N20" s="211">
        <v>7686737</v>
      </c>
      <c r="O20" s="211">
        <v>172302</v>
      </c>
      <c r="P20" s="211">
        <v>6223814</v>
      </c>
      <c r="Q20" s="211">
        <v>198502</v>
      </c>
      <c r="R20" s="211">
        <v>1296253</v>
      </c>
      <c r="S20" s="211">
        <v>1112129</v>
      </c>
      <c r="T20" s="211">
        <v>126836</v>
      </c>
      <c r="U20" s="211">
        <v>57288</v>
      </c>
      <c r="V20" s="211">
        <v>104980</v>
      </c>
      <c r="W20" s="211">
        <v>4927561</v>
      </c>
      <c r="X20" s="211">
        <v>93522</v>
      </c>
      <c r="Z20" s="212">
        <v>14246505</v>
      </c>
    </row>
    <row r="21" spans="1:26" ht="12.75">
      <c r="A21" s="210" t="s">
        <v>205</v>
      </c>
      <c r="B21" s="211">
        <v>18468</v>
      </c>
      <c r="C21" s="211">
        <v>0</v>
      </c>
      <c r="D21" s="211">
        <v>0</v>
      </c>
      <c r="E21" s="211">
        <v>0</v>
      </c>
      <c r="F21" s="211">
        <v>0</v>
      </c>
      <c r="G21" s="211">
        <v>18507</v>
      </c>
      <c r="H21" s="211">
        <v>0</v>
      </c>
      <c r="I21" s="211">
        <v>18507</v>
      </c>
      <c r="J21" s="211">
        <v>39</v>
      </c>
      <c r="K21" s="211">
        <v>0</v>
      </c>
      <c r="L21" s="211">
        <v>44440</v>
      </c>
      <c r="M21" s="211">
        <v>148</v>
      </c>
      <c r="N21" s="211">
        <v>44440</v>
      </c>
      <c r="O21" s="211">
        <v>148</v>
      </c>
      <c r="P21" s="211">
        <v>0</v>
      </c>
      <c r="Q21" s="211">
        <v>0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Z21" s="212">
        <v>62947</v>
      </c>
    </row>
    <row r="22" spans="1:26" ht="12.75">
      <c r="A22" s="210" t="s">
        <v>206</v>
      </c>
      <c r="B22" s="211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1071854</v>
      </c>
      <c r="M22" s="211">
        <v>37441</v>
      </c>
      <c r="N22" s="211">
        <v>84669</v>
      </c>
      <c r="O22" s="211">
        <v>285</v>
      </c>
      <c r="P22" s="211">
        <v>987185</v>
      </c>
      <c r="Q22" s="211">
        <v>37156</v>
      </c>
      <c r="R22" s="211">
        <v>658089</v>
      </c>
      <c r="S22" s="211">
        <v>621207</v>
      </c>
      <c r="T22" s="211">
        <v>16367</v>
      </c>
      <c r="U22" s="211">
        <v>20515</v>
      </c>
      <c r="V22" s="211">
        <v>35607</v>
      </c>
      <c r="W22" s="211">
        <v>329096</v>
      </c>
      <c r="X22" s="211">
        <v>1549</v>
      </c>
      <c r="Z22" s="212">
        <v>1071854</v>
      </c>
    </row>
    <row r="23" spans="1:26" ht="12.75">
      <c r="A23" s="210" t="s">
        <v>207</v>
      </c>
      <c r="B23" s="211">
        <v>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669172</v>
      </c>
      <c r="M23" s="211">
        <v>15318</v>
      </c>
      <c r="N23" s="211">
        <v>632446</v>
      </c>
      <c r="O23" s="211">
        <v>14107</v>
      </c>
      <c r="P23" s="211">
        <v>36726</v>
      </c>
      <c r="Q23" s="211">
        <v>1211</v>
      </c>
      <c r="R23" s="211">
        <v>20329</v>
      </c>
      <c r="S23" s="211">
        <v>16161</v>
      </c>
      <c r="T23" s="211">
        <v>846</v>
      </c>
      <c r="U23" s="211">
        <v>3322</v>
      </c>
      <c r="V23" s="211">
        <v>1057</v>
      </c>
      <c r="W23" s="211">
        <v>16397</v>
      </c>
      <c r="X23" s="211">
        <v>154</v>
      </c>
      <c r="Z23" s="212">
        <v>669172</v>
      </c>
    </row>
    <row r="24" spans="1:26" ht="12.75">
      <c r="A24" s="213" t="s">
        <v>208</v>
      </c>
      <c r="B24" s="208">
        <v>30232</v>
      </c>
      <c r="C24" s="208">
        <v>30243</v>
      </c>
      <c r="D24" s="208">
        <v>30243</v>
      </c>
      <c r="E24" s="208">
        <v>0</v>
      </c>
      <c r="F24" s="208">
        <v>11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4196635</v>
      </c>
      <c r="M24" s="208">
        <v>66926</v>
      </c>
      <c r="N24" s="208">
        <v>2750668</v>
      </c>
      <c r="O24" s="208">
        <v>44323</v>
      </c>
      <c r="P24" s="208">
        <v>1445967</v>
      </c>
      <c r="Q24" s="208">
        <v>22603</v>
      </c>
      <c r="R24" s="208">
        <v>559375</v>
      </c>
      <c r="S24" s="208">
        <v>344317</v>
      </c>
      <c r="T24" s="208">
        <v>112579</v>
      </c>
      <c r="U24" s="208">
        <v>102479</v>
      </c>
      <c r="V24" s="208">
        <v>20165</v>
      </c>
      <c r="W24" s="208">
        <v>886592</v>
      </c>
      <c r="X24" s="208">
        <v>2438</v>
      </c>
      <c r="Z24" s="209">
        <v>4226878</v>
      </c>
    </row>
    <row r="25" spans="1:26" ht="12.75">
      <c r="A25" s="207" t="s">
        <v>209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195105</v>
      </c>
      <c r="M25" s="208">
        <v>14138</v>
      </c>
      <c r="N25" s="208">
        <v>0</v>
      </c>
      <c r="O25" s="208">
        <v>0</v>
      </c>
      <c r="P25" s="208">
        <v>195105</v>
      </c>
      <c r="Q25" s="208">
        <v>14138</v>
      </c>
      <c r="R25" s="208">
        <v>182173</v>
      </c>
      <c r="S25" s="208">
        <v>181036</v>
      </c>
      <c r="T25" s="208">
        <v>1093</v>
      </c>
      <c r="U25" s="208">
        <v>44</v>
      </c>
      <c r="V25" s="208">
        <v>13849</v>
      </c>
      <c r="W25" s="208">
        <v>12932</v>
      </c>
      <c r="X25" s="208">
        <v>289</v>
      </c>
      <c r="Z25" s="209">
        <v>195105</v>
      </c>
    </row>
    <row r="26" spans="1:26" ht="12.75">
      <c r="A26" s="207" t="s">
        <v>210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200533</v>
      </c>
      <c r="M26" s="208">
        <v>3385</v>
      </c>
      <c r="N26" s="208">
        <v>200533</v>
      </c>
      <c r="O26" s="208">
        <v>3385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Z26" s="209">
        <v>200533</v>
      </c>
    </row>
    <row r="27" spans="1:26" ht="12.75">
      <c r="A27" s="207" t="s">
        <v>211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216425</v>
      </c>
      <c r="M27" s="208">
        <v>14692</v>
      </c>
      <c r="N27" s="208">
        <v>1006</v>
      </c>
      <c r="O27" s="208">
        <v>3</v>
      </c>
      <c r="P27" s="208">
        <v>215419</v>
      </c>
      <c r="Q27" s="208">
        <v>14689</v>
      </c>
      <c r="R27" s="208">
        <v>165556</v>
      </c>
      <c r="S27" s="208">
        <v>164216</v>
      </c>
      <c r="T27" s="208">
        <v>1340</v>
      </c>
      <c r="U27" s="208">
        <v>0</v>
      </c>
      <c r="V27" s="208">
        <v>14008</v>
      </c>
      <c r="W27" s="208">
        <v>49863</v>
      </c>
      <c r="X27" s="208">
        <v>681</v>
      </c>
      <c r="Z27" s="209">
        <v>216425</v>
      </c>
    </row>
    <row r="28" spans="1:26" ht="12.75">
      <c r="A28" s="207" t="s">
        <v>212</v>
      </c>
      <c r="B28" s="208">
        <v>143046</v>
      </c>
      <c r="C28" s="208">
        <v>104</v>
      </c>
      <c r="D28" s="208">
        <v>25</v>
      </c>
      <c r="E28" s="208">
        <v>0</v>
      </c>
      <c r="F28" s="208">
        <v>0</v>
      </c>
      <c r="G28" s="208">
        <v>143031</v>
      </c>
      <c r="H28" s="208">
        <v>1</v>
      </c>
      <c r="I28" s="208">
        <v>143030</v>
      </c>
      <c r="J28" s="208">
        <v>89</v>
      </c>
      <c r="K28" s="208">
        <v>0</v>
      </c>
      <c r="L28" s="208">
        <v>18793604</v>
      </c>
      <c r="M28" s="208">
        <v>552015</v>
      </c>
      <c r="N28" s="208">
        <v>10431022</v>
      </c>
      <c r="O28" s="208">
        <v>247798</v>
      </c>
      <c r="P28" s="208">
        <v>8362582</v>
      </c>
      <c r="Q28" s="208">
        <v>304217</v>
      </c>
      <c r="R28" s="208">
        <v>3096232</v>
      </c>
      <c r="S28" s="208">
        <v>1857300</v>
      </c>
      <c r="T28" s="208">
        <v>1030443</v>
      </c>
      <c r="U28" s="208">
        <v>208489</v>
      </c>
      <c r="V28" s="208">
        <v>266380</v>
      </c>
      <c r="W28" s="208">
        <v>5266350</v>
      </c>
      <c r="X28" s="208">
        <v>37837</v>
      </c>
      <c r="Z28" s="209">
        <v>18936739</v>
      </c>
    </row>
    <row r="29" spans="1:26" ht="12.75">
      <c r="A29" s="210" t="s">
        <v>213</v>
      </c>
      <c r="B29" s="211">
        <v>8329</v>
      </c>
      <c r="C29" s="211">
        <v>0</v>
      </c>
      <c r="D29" s="211">
        <v>0</v>
      </c>
      <c r="E29" s="211">
        <v>0</v>
      </c>
      <c r="F29" s="211">
        <v>0</v>
      </c>
      <c r="G29" s="211">
        <v>8346</v>
      </c>
      <c r="H29" s="211">
        <v>8302</v>
      </c>
      <c r="I29" s="211">
        <v>44</v>
      </c>
      <c r="J29" s="211">
        <v>17</v>
      </c>
      <c r="K29" s="211">
        <v>0</v>
      </c>
      <c r="L29" s="211">
        <v>2925712</v>
      </c>
      <c r="M29" s="211">
        <v>41255</v>
      </c>
      <c r="N29" s="211">
        <v>2231868</v>
      </c>
      <c r="O29" s="211">
        <v>36933</v>
      </c>
      <c r="P29" s="211">
        <v>693844</v>
      </c>
      <c r="Q29" s="211">
        <v>4322</v>
      </c>
      <c r="R29" s="211">
        <v>204761</v>
      </c>
      <c r="S29" s="211">
        <v>135389</v>
      </c>
      <c r="T29" s="211">
        <v>34884</v>
      </c>
      <c r="U29" s="211">
        <v>34488</v>
      </c>
      <c r="V29" s="211">
        <v>3945</v>
      </c>
      <c r="W29" s="211">
        <v>489083</v>
      </c>
      <c r="X29" s="211">
        <v>377</v>
      </c>
      <c r="Z29" s="212">
        <v>2934058</v>
      </c>
    </row>
    <row r="30" spans="1:26" ht="12.75">
      <c r="A30" s="210" t="s">
        <v>214</v>
      </c>
      <c r="B30" s="211">
        <v>309303</v>
      </c>
      <c r="C30" s="211">
        <v>4818</v>
      </c>
      <c r="D30" s="211">
        <v>4818</v>
      </c>
      <c r="E30" s="211">
        <v>0</v>
      </c>
      <c r="F30" s="211">
        <v>4</v>
      </c>
      <c r="G30" s="211">
        <v>194689</v>
      </c>
      <c r="H30" s="211">
        <v>177047</v>
      </c>
      <c r="I30" s="211">
        <v>10335</v>
      </c>
      <c r="J30" s="211">
        <v>200</v>
      </c>
      <c r="K30" s="211">
        <v>110000</v>
      </c>
      <c r="L30" s="211">
        <v>9999872</v>
      </c>
      <c r="M30" s="211">
        <v>161400</v>
      </c>
      <c r="N30" s="211">
        <v>7393003</v>
      </c>
      <c r="O30" s="211">
        <v>93755</v>
      </c>
      <c r="P30" s="211">
        <v>2606869</v>
      </c>
      <c r="Q30" s="211">
        <v>67645</v>
      </c>
      <c r="R30" s="211">
        <v>1089849</v>
      </c>
      <c r="S30" s="211">
        <v>794961</v>
      </c>
      <c r="T30" s="211">
        <v>156858</v>
      </c>
      <c r="U30" s="211">
        <v>138030</v>
      </c>
      <c r="V30" s="211">
        <v>56237</v>
      </c>
      <c r="W30" s="211">
        <v>1517020</v>
      </c>
      <c r="X30" s="211">
        <v>11408</v>
      </c>
      <c r="Z30" s="212">
        <v>10199379</v>
      </c>
    </row>
    <row r="31" spans="1:26" ht="12.75">
      <c r="A31" s="210" t="s">
        <v>215</v>
      </c>
      <c r="B31" s="211">
        <v>6495</v>
      </c>
      <c r="C31" s="211">
        <v>6500</v>
      </c>
      <c r="D31" s="211">
        <v>6500</v>
      </c>
      <c r="E31" s="211">
        <v>0</v>
      </c>
      <c r="F31" s="211">
        <v>5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Z31" s="212">
        <v>6500</v>
      </c>
    </row>
    <row r="32" spans="1:26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130645</v>
      </c>
      <c r="M32" s="211">
        <v>1942</v>
      </c>
      <c r="N32" s="211">
        <v>130645</v>
      </c>
      <c r="O32" s="211">
        <v>1942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Z32" s="212">
        <v>130645</v>
      </c>
    </row>
    <row r="33" spans="1:26" ht="12.75">
      <c r="A33" s="207" t="s">
        <v>217</v>
      </c>
      <c r="B33" s="208">
        <v>22361</v>
      </c>
      <c r="C33" s="208">
        <v>0</v>
      </c>
      <c r="D33" s="208">
        <v>0</v>
      </c>
      <c r="E33" s="208">
        <v>0</v>
      </c>
      <c r="F33" s="208">
        <v>0</v>
      </c>
      <c r="G33" s="208">
        <v>22376</v>
      </c>
      <c r="H33" s="208">
        <v>7387</v>
      </c>
      <c r="I33" s="208">
        <v>0</v>
      </c>
      <c r="J33" s="208">
        <v>15</v>
      </c>
      <c r="K33" s="208">
        <v>0</v>
      </c>
      <c r="L33" s="208">
        <v>242708</v>
      </c>
      <c r="M33" s="208">
        <v>9040</v>
      </c>
      <c r="N33" s="208">
        <v>242566</v>
      </c>
      <c r="O33" s="208">
        <v>9021</v>
      </c>
      <c r="P33" s="208">
        <v>142</v>
      </c>
      <c r="Q33" s="208">
        <v>19</v>
      </c>
      <c r="R33" s="208">
        <v>142</v>
      </c>
      <c r="S33" s="208">
        <v>141</v>
      </c>
      <c r="T33" s="208">
        <v>0</v>
      </c>
      <c r="U33" s="208">
        <v>1</v>
      </c>
      <c r="V33" s="208">
        <v>19</v>
      </c>
      <c r="W33" s="208">
        <v>0</v>
      </c>
      <c r="X33" s="208">
        <v>0</v>
      </c>
      <c r="Z33" s="209">
        <v>265084</v>
      </c>
    </row>
    <row r="34" spans="1:26" ht="12.75">
      <c r="A34" s="207" t="s">
        <v>218</v>
      </c>
      <c r="B34" s="208">
        <v>7860</v>
      </c>
      <c r="C34" s="208">
        <v>8000</v>
      </c>
      <c r="D34" s="208">
        <v>8000</v>
      </c>
      <c r="E34" s="208">
        <v>0</v>
      </c>
      <c r="F34" s="208">
        <v>140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16854</v>
      </c>
      <c r="M34" s="208">
        <v>295</v>
      </c>
      <c r="N34" s="208">
        <v>16854</v>
      </c>
      <c r="O34" s="208">
        <v>295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Z34" s="209">
        <v>24854</v>
      </c>
    </row>
    <row r="35" spans="1:26" ht="12.75">
      <c r="A35" s="207" t="s">
        <v>219</v>
      </c>
      <c r="B35" s="208">
        <v>1390</v>
      </c>
      <c r="C35" s="208">
        <v>0</v>
      </c>
      <c r="D35" s="208">
        <v>0</v>
      </c>
      <c r="E35" s="208">
        <v>0</v>
      </c>
      <c r="F35" s="208">
        <v>0</v>
      </c>
      <c r="G35" s="208">
        <v>1391</v>
      </c>
      <c r="H35" s="208">
        <v>0</v>
      </c>
      <c r="I35" s="208">
        <v>1391</v>
      </c>
      <c r="J35" s="208">
        <v>1</v>
      </c>
      <c r="K35" s="208">
        <v>0</v>
      </c>
      <c r="L35" s="208">
        <v>635897</v>
      </c>
      <c r="M35" s="208">
        <v>9245</v>
      </c>
      <c r="N35" s="208">
        <v>635897</v>
      </c>
      <c r="O35" s="208">
        <v>9245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Z35" s="209">
        <v>637288</v>
      </c>
    </row>
    <row r="36" spans="1:26" ht="12.75">
      <c r="A36" s="213" t="s">
        <v>220</v>
      </c>
      <c r="B36" s="208">
        <v>124133</v>
      </c>
      <c r="C36" s="208">
        <v>0</v>
      </c>
      <c r="D36" s="208">
        <v>0</v>
      </c>
      <c r="E36" s="208">
        <v>0</v>
      </c>
      <c r="F36" s="208">
        <v>0</v>
      </c>
      <c r="G36" s="208">
        <v>84307</v>
      </c>
      <c r="H36" s="208">
        <v>0</v>
      </c>
      <c r="I36" s="208">
        <v>0</v>
      </c>
      <c r="J36" s="208">
        <v>174</v>
      </c>
      <c r="K36" s="208">
        <v>40000</v>
      </c>
      <c r="L36" s="208">
        <v>4812395</v>
      </c>
      <c r="M36" s="208">
        <v>105031</v>
      </c>
      <c r="N36" s="208">
        <v>2589780</v>
      </c>
      <c r="O36" s="208">
        <v>64389</v>
      </c>
      <c r="P36" s="208">
        <v>2222615</v>
      </c>
      <c r="Q36" s="208">
        <v>40642</v>
      </c>
      <c r="R36" s="208">
        <v>471661</v>
      </c>
      <c r="S36" s="208">
        <v>381717</v>
      </c>
      <c r="T36" s="208">
        <v>52265</v>
      </c>
      <c r="U36" s="208">
        <v>37679</v>
      </c>
      <c r="V36" s="208">
        <v>32566</v>
      </c>
      <c r="W36" s="208">
        <v>1750954</v>
      </c>
      <c r="X36" s="208">
        <v>8076</v>
      </c>
      <c r="Z36" s="209">
        <v>4896702</v>
      </c>
    </row>
    <row r="37" spans="1:26" ht="13.5" thickBot="1">
      <c r="A37" s="214" t="s">
        <v>221</v>
      </c>
      <c r="B37" s="215">
        <v>4416</v>
      </c>
      <c r="C37" s="215">
        <v>4420</v>
      </c>
      <c r="D37" s="215">
        <v>4420</v>
      </c>
      <c r="E37" s="215">
        <v>0</v>
      </c>
      <c r="F37" s="215">
        <v>4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9352</v>
      </c>
      <c r="M37" s="215">
        <v>114</v>
      </c>
      <c r="N37" s="215">
        <v>9352</v>
      </c>
      <c r="O37" s="215">
        <v>114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Z37" s="216">
        <v>13772</v>
      </c>
    </row>
    <row r="38" spans="1:26" ht="13.5" thickBot="1">
      <c r="A38" s="217"/>
      <c r="Z38" s="165"/>
    </row>
    <row r="39" spans="1:26" s="136" customFormat="1" ht="13.5" thickBot="1">
      <c r="A39" s="218" t="s">
        <v>0</v>
      </c>
      <c r="B39" s="219">
        <v>2062888</v>
      </c>
      <c r="C39" s="219">
        <v>277965</v>
      </c>
      <c r="D39" s="219">
        <v>277886</v>
      </c>
      <c r="E39" s="219">
        <v>0</v>
      </c>
      <c r="F39" s="219">
        <v>348</v>
      </c>
      <c r="G39" s="219">
        <v>1237289</v>
      </c>
      <c r="H39" s="219">
        <v>528579</v>
      </c>
      <c r="I39" s="219">
        <v>602107</v>
      </c>
      <c r="J39" s="219">
        <v>3661</v>
      </c>
      <c r="K39" s="219">
        <v>551643</v>
      </c>
      <c r="L39" s="219">
        <v>99715474</v>
      </c>
      <c r="M39" s="219">
        <v>2298337</v>
      </c>
      <c r="N39" s="219">
        <v>62047369</v>
      </c>
      <c r="O39" s="219">
        <v>1252857</v>
      </c>
      <c r="P39" s="219">
        <v>37668105</v>
      </c>
      <c r="Q39" s="219">
        <v>1045480</v>
      </c>
      <c r="R39" s="219">
        <v>13317083</v>
      </c>
      <c r="S39" s="219">
        <v>9749356</v>
      </c>
      <c r="T39" s="219">
        <v>2572095</v>
      </c>
      <c r="U39" s="219">
        <v>995632</v>
      </c>
      <c r="V39" s="219">
        <v>852657</v>
      </c>
      <c r="W39" s="219">
        <v>24351022</v>
      </c>
      <c r="X39" s="219">
        <v>192823</v>
      </c>
      <c r="Y39" s="226"/>
      <c r="Z39" s="219">
        <v>101230728</v>
      </c>
    </row>
    <row r="40" spans="1:25" s="136" customFormat="1" ht="12.75">
      <c r="A40" s="90"/>
      <c r="B40" s="9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13"/>
    </row>
    <row r="41" spans="1:16" ht="12.75">
      <c r="A41" s="13" t="s">
        <v>113</v>
      </c>
      <c r="P41" s="40"/>
    </row>
    <row r="42" spans="2:25" s="136" customFormat="1" ht="12.75">
      <c r="B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13"/>
    </row>
    <row r="43" spans="1:25" s="136" customFormat="1" ht="12.75">
      <c r="A43" s="13" t="s">
        <v>114</v>
      </c>
      <c r="B43" s="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3"/>
    </row>
    <row r="44" spans="1:26" s="136" customFormat="1" ht="12.75">
      <c r="A44" s="20"/>
      <c r="B44" s="1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13"/>
      <c r="Z44" s="135"/>
    </row>
    <row r="45" spans="1:26" ht="12.75">
      <c r="A45" s="13" t="s">
        <v>122</v>
      </c>
      <c r="Z45" s="136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37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24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2" t="s">
        <v>829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30"/>
    </row>
    <row r="5" spans="1:17" ht="22.5" customHeight="1" thickBot="1">
      <c r="A5" s="431" t="s">
        <v>186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4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ht="12.75" customHeight="1">
      <c r="A7" s="435" t="s">
        <v>187</v>
      </c>
      <c r="B7" s="450" t="s">
        <v>242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2"/>
    </row>
    <row r="8" spans="1:17" s="136" customFormat="1" ht="12.75" customHeight="1">
      <c r="A8" s="436"/>
      <c r="B8" s="450" t="s">
        <v>243</v>
      </c>
      <c r="C8" s="451"/>
      <c r="D8" s="451"/>
      <c r="E8" s="451"/>
      <c r="F8" s="451"/>
      <c r="G8" s="452"/>
      <c r="H8" s="450" t="s">
        <v>78</v>
      </c>
      <c r="I8" s="451"/>
      <c r="J8" s="451"/>
      <c r="K8" s="451"/>
      <c r="L8" s="452"/>
      <c r="M8" s="450" t="s">
        <v>84</v>
      </c>
      <c r="N8" s="451"/>
      <c r="O8" s="451"/>
      <c r="P8" s="452"/>
      <c r="Q8" s="422" t="s">
        <v>92</v>
      </c>
    </row>
    <row r="9" spans="1:17" s="136" customFormat="1" ht="12.75" customHeight="1">
      <c r="A9" s="436"/>
      <c r="B9" s="422" t="s">
        <v>227</v>
      </c>
      <c r="C9" s="442" t="s">
        <v>244</v>
      </c>
      <c r="D9" s="455"/>
      <c r="E9" s="455"/>
      <c r="F9" s="443"/>
      <c r="G9" s="422" t="s">
        <v>245</v>
      </c>
      <c r="H9" s="439" t="s">
        <v>227</v>
      </c>
      <c r="I9" s="456" t="s">
        <v>228</v>
      </c>
      <c r="J9" s="457"/>
      <c r="K9" s="439" t="s">
        <v>229</v>
      </c>
      <c r="L9" s="439" t="s">
        <v>230</v>
      </c>
      <c r="M9" s="439" t="s">
        <v>227</v>
      </c>
      <c r="N9" s="439" t="s">
        <v>246</v>
      </c>
      <c r="O9" s="439" t="s">
        <v>247</v>
      </c>
      <c r="P9" s="439" t="s">
        <v>248</v>
      </c>
      <c r="Q9" s="439"/>
    </row>
    <row r="10" spans="1:17" s="136" customFormat="1" ht="18" customHeight="1">
      <c r="A10" s="436"/>
      <c r="B10" s="440"/>
      <c r="C10" s="422" t="s">
        <v>227</v>
      </c>
      <c r="D10" s="442" t="s">
        <v>249</v>
      </c>
      <c r="E10" s="455"/>
      <c r="F10" s="443"/>
      <c r="G10" s="440"/>
      <c r="H10" s="439"/>
      <c r="I10" s="422" t="s">
        <v>227</v>
      </c>
      <c r="J10" s="422" t="s">
        <v>80</v>
      </c>
      <c r="K10" s="439"/>
      <c r="L10" s="439"/>
      <c r="M10" s="439"/>
      <c r="N10" s="439"/>
      <c r="O10" s="439"/>
      <c r="P10" s="439"/>
      <c r="Q10" s="439"/>
    </row>
    <row r="11" spans="1:17" s="136" customFormat="1" ht="53.25" customHeight="1">
      <c r="A11" s="437"/>
      <c r="B11" s="438"/>
      <c r="C11" s="438"/>
      <c r="D11" s="224" t="s">
        <v>227</v>
      </c>
      <c r="E11" s="224" t="s">
        <v>250</v>
      </c>
      <c r="F11" s="224" t="s">
        <v>251</v>
      </c>
      <c r="G11" s="438"/>
      <c r="H11" s="441"/>
      <c r="I11" s="438"/>
      <c r="J11" s="438"/>
      <c r="K11" s="441"/>
      <c r="L11" s="441"/>
      <c r="M11" s="441"/>
      <c r="N11" s="441"/>
      <c r="O11" s="441"/>
      <c r="P11" s="441"/>
      <c r="Q11" s="441"/>
    </row>
    <row r="12" spans="1:17" s="136" customFormat="1" ht="14.25" customHeight="1">
      <c r="A12" s="202"/>
      <c r="B12" s="203"/>
      <c r="C12" s="203"/>
      <c r="D12" s="227"/>
      <c r="E12" s="227"/>
      <c r="F12" s="227"/>
      <c r="G12" s="203"/>
      <c r="H12" s="227"/>
      <c r="I12" s="203"/>
      <c r="J12" s="203"/>
      <c r="K12" s="227"/>
      <c r="L12" s="227"/>
      <c r="M12" s="227"/>
      <c r="N12" s="227"/>
      <c r="O12" s="227"/>
      <c r="P12" s="227"/>
      <c r="Q12" s="227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4" t="s">
        <v>198</v>
      </c>
      <c r="B14" s="205">
        <v>2464844</v>
      </c>
      <c r="C14" s="205">
        <v>505898</v>
      </c>
      <c r="D14" s="205">
        <v>421512</v>
      </c>
      <c r="E14" s="205">
        <v>326871</v>
      </c>
      <c r="F14" s="205">
        <v>94638</v>
      </c>
      <c r="G14" s="205">
        <v>1958946</v>
      </c>
      <c r="H14" s="205">
        <v>173251</v>
      </c>
      <c r="I14" s="205">
        <v>288</v>
      </c>
      <c r="J14" s="205">
        <v>0</v>
      </c>
      <c r="K14" s="205">
        <v>172963</v>
      </c>
      <c r="L14" s="205">
        <v>0</v>
      </c>
      <c r="M14" s="205">
        <v>470668</v>
      </c>
      <c r="N14" s="205">
        <v>17024</v>
      </c>
      <c r="O14" s="205">
        <v>338150</v>
      </c>
      <c r="P14" s="205">
        <v>115494</v>
      </c>
      <c r="Q14" s="206">
        <v>276697</v>
      </c>
    </row>
    <row r="15" spans="1:17" ht="12.75">
      <c r="A15" s="207" t="s">
        <v>199</v>
      </c>
      <c r="B15" s="208">
        <v>5440948</v>
      </c>
      <c r="C15" s="208">
        <v>971748</v>
      </c>
      <c r="D15" s="208">
        <v>710527</v>
      </c>
      <c r="E15" s="208">
        <v>520217</v>
      </c>
      <c r="F15" s="208">
        <v>187912</v>
      </c>
      <c r="G15" s="208">
        <v>4469200</v>
      </c>
      <c r="H15" s="208">
        <v>629758</v>
      </c>
      <c r="I15" s="208">
        <v>1309</v>
      </c>
      <c r="J15" s="208">
        <v>0</v>
      </c>
      <c r="K15" s="208">
        <v>628373</v>
      </c>
      <c r="L15" s="208">
        <v>76</v>
      </c>
      <c r="M15" s="208">
        <v>1304696</v>
      </c>
      <c r="N15" s="208">
        <v>48638</v>
      </c>
      <c r="O15" s="208">
        <v>837756</v>
      </c>
      <c r="P15" s="208">
        <v>418302</v>
      </c>
      <c r="Q15" s="209">
        <v>636792</v>
      </c>
    </row>
    <row r="16" spans="1:17" ht="12.75">
      <c r="A16" s="207" t="s">
        <v>200</v>
      </c>
      <c r="B16" s="208">
        <v>854439</v>
      </c>
      <c r="C16" s="208">
        <v>23091</v>
      </c>
      <c r="D16" s="208">
        <v>1833</v>
      </c>
      <c r="E16" s="208">
        <v>1832</v>
      </c>
      <c r="F16" s="208">
        <v>1</v>
      </c>
      <c r="G16" s="208">
        <v>831348</v>
      </c>
      <c r="H16" s="208">
        <v>5</v>
      </c>
      <c r="I16" s="208">
        <v>0</v>
      </c>
      <c r="J16" s="208">
        <v>0</v>
      </c>
      <c r="K16" s="208">
        <v>5</v>
      </c>
      <c r="L16" s="208">
        <v>0</v>
      </c>
      <c r="M16" s="208">
        <v>32763</v>
      </c>
      <c r="N16" s="208">
        <v>0</v>
      </c>
      <c r="O16" s="208">
        <v>0</v>
      </c>
      <c r="P16" s="208">
        <v>32763</v>
      </c>
      <c r="Q16" s="209">
        <v>179537</v>
      </c>
    </row>
    <row r="17" spans="1:17" ht="12.75">
      <c r="A17" s="207" t="s">
        <v>201</v>
      </c>
      <c r="B17" s="208">
        <v>14766835</v>
      </c>
      <c r="C17" s="208">
        <v>5143385</v>
      </c>
      <c r="D17" s="208">
        <v>4139386</v>
      </c>
      <c r="E17" s="208">
        <v>2566832</v>
      </c>
      <c r="F17" s="208">
        <v>1548196</v>
      </c>
      <c r="G17" s="208">
        <v>9623450</v>
      </c>
      <c r="H17" s="208">
        <v>1102870</v>
      </c>
      <c r="I17" s="208">
        <v>0</v>
      </c>
      <c r="J17" s="208">
        <v>0</v>
      </c>
      <c r="K17" s="208">
        <v>1102852</v>
      </c>
      <c r="L17" s="208">
        <v>18</v>
      </c>
      <c r="M17" s="208">
        <v>3254395</v>
      </c>
      <c r="N17" s="208">
        <v>115840</v>
      </c>
      <c r="O17" s="208">
        <v>2399770</v>
      </c>
      <c r="P17" s="208">
        <v>738785</v>
      </c>
      <c r="Q17" s="209">
        <v>1885459</v>
      </c>
    </row>
    <row r="18" spans="1:17" ht="12.75">
      <c r="A18" s="207" t="s">
        <v>202</v>
      </c>
      <c r="B18" s="208">
        <v>10171311</v>
      </c>
      <c r="C18" s="208">
        <v>3301655</v>
      </c>
      <c r="D18" s="208">
        <v>2693531</v>
      </c>
      <c r="E18" s="208">
        <v>1952437</v>
      </c>
      <c r="F18" s="208">
        <v>735915</v>
      </c>
      <c r="G18" s="208">
        <v>6869656</v>
      </c>
      <c r="H18" s="208">
        <v>1910039</v>
      </c>
      <c r="I18" s="208">
        <v>454324</v>
      </c>
      <c r="J18" s="208">
        <v>367911</v>
      </c>
      <c r="K18" s="208">
        <v>1250459</v>
      </c>
      <c r="L18" s="208">
        <v>205256</v>
      </c>
      <c r="M18" s="208">
        <v>2073876</v>
      </c>
      <c r="N18" s="208">
        <v>72847</v>
      </c>
      <c r="O18" s="208">
        <v>1346328</v>
      </c>
      <c r="P18" s="208">
        <v>654701</v>
      </c>
      <c r="Q18" s="209">
        <v>1400818</v>
      </c>
    </row>
    <row r="19" spans="1:17" ht="12.75">
      <c r="A19" s="210" t="s">
        <v>203</v>
      </c>
      <c r="B19" s="211">
        <v>2058</v>
      </c>
      <c r="C19" s="211">
        <v>1083</v>
      </c>
      <c r="D19" s="211">
        <v>933</v>
      </c>
      <c r="E19" s="211">
        <v>514</v>
      </c>
      <c r="F19" s="211">
        <v>419</v>
      </c>
      <c r="G19" s="211">
        <v>975</v>
      </c>
      <c r="H19" s="211">
        <v>4735</v>
      </c>
      <c r="I19" s="211">
        <v>0</v>
      </c>
      <c r="J19" s="211">
        <v>0</v>
      </c>
      <c r="K19" s="211">
        <v>4735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2">
        <v>17820</v>
      </c>
    </row>
    <row r="20" spans="1:17" ht="12.75">
      <c r="A20" s="210" t="s">
        <v>204</v>
      </c>
      <c r="B20" s="211">
        <v>14853850</v>
      </c>
      <c r="C20" s="211">
        <v>4292462</v>
      </c>
      <c r="D20" s="211">
        <v>3111536</v>
      </c>
      <c r="E20" s="211">
        <v>2670352</v>
      </c>
      <c r="F20" s="211">
        <v>439970</v>
      </c>
      <c r="G20" s="211">
        <v>10561388</v>
      </c>
      <c r="H20" s="211">
        <v>839650</v>
      </c>
      <c r="I20" s="211">
        <v>70000</v>
      </c>
      <c r="J20" s="211">
        <v>70000</v>
      </c>
      <c r="K20" s="211">
        <v>769650</v>
      </c>
      <c r="L20" s="211">
        <v>0</v>
      </c>
      <c r="M20" s="211">
        <v>3447253</v>
      </c>
      <c r="N20" s="211">
        <v>1275526</v>
      </c>
      <c r="O20" s="211">
        <v>1643671</v>
      </c>
      <c r="P20" s="211">
        <v>528056</v>
      </c>
      <c r="Q20" s="212">
        <v>1165061</v>
      </c>
    </row>
    <row r="21" spans="1:17" ht="12.75">
      <c r="A21" s="210" t="s">
        <v>205</v>
      </c>
      <c r="B21" s="211">
        <v>38778</v>
      </c>
      <c r="C21" s="211">
        <v>1145</v>
      </c>
      <c r="D21" s="211">
        <v>874</v>
      </c>
      <c r="E21" s="211">
        <v>754</v>
      </c>
      <c r="F21" s="211">
        <v>120</v>
      </c>
      <c r="G21" s="211">
        <v>37633</v>
      </c>
      <c r="H21" s="211">
        <v>2142</v>
      </c>
      <c r="I21" s="211">
        <v>2142</v>
      </c>
      <c r="J21" s="211">
        <v>2142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2">
        <v>23657</v>
      </c>
    </row>
    <row r="22" spans="1:17" ht="12.75">
      <c r="A22" s="210" t="s">
        <v>206</v>
      </c>
      <c r="B22" s="211">
        <v>933608</v>
      </c>
      <c r="C22" s="211">
        <v>114409</v>
      </c>
      <c r="D22" s="211">
        <v>65110</v>
      </c>
      <c r="E22" s="211">
        <v>1996</v>
      </c>
      <c r="F22" s="211">
        <v>63114</v>
      </c>
      <c r="G22" s="211">
        <v>819199</v>
      </c>
      <c r="H22" s="211">
        <v>625</v>
      </c>
      <c r="I22" s="211">
        <v>0</v>
      </c>
      <c r="J22" s="211">
        <v>0</v>
      </c>
      <c r="K22" s="211">
        <v>625</v>
      </c>
      <c r="L22" s="211">
        <v>0</v>
      </c>
      <c r="M22" s="211">
        <v>307228</v>
      </c>
      <c r="N22" s="211">
        <v>142090</v>
      </c>
      <c r="O22" s="211">
        <v>124657</v>
      </c>
      <c r="P22" s="211">
        <v>40481</v>
      </c>
      <c r="Q22" s="212">
        <v>125213</v>
      </c>
    </row>
    <row r="23" spans="1:17" ht="12.75">
      <c r="A23" s="210" t="s">
        <v>207</v>
      </c>
      <c r="B23" s="211">
        <v>653136</v>
      </c>
      <c r="C23" s="211">
        <v>56493</v>
      </c>
      <c r="D23" s="211">
        <v>40609</v>
      </c>
      <c r="E23" s="211">
        <v>35155</v>
      </c>
      <c r="F23" s="211">
        <v>5117</v>
      </c>
      <c r="G23" s="211">
        <v>596643</v>
      </c>
      <c r="H23" s="211">
        <v>57710</v>
      </c>
      <c r="I23" s="211">
        <v>4000</v>
      </c>
      <c r="J23" s="211">
        <v>4000</v>
      </c>
      <c r="K23" s="211">
        <v>53710</v>
      </c>
      <c r="L23" s="211">
        <v>0</v>
      </c>
      <c r="M23" s="211">
        <v>76471</v>
      </c>
      <c r="N23" s="211">
        <v>3247</v>
      </c>
      <c r="O23" s="211">
        <v>17575</v>
      </c>
      <c r="P23" s="211">
        <v>55649</v>
      </c>
      <c r="Q23" s="212">
        <v>64708</v>
      </c>
    </row>
    <row r="24" spans="1:17" ht="12.75">
      <c r="A24" s="213" t="s">
        <v>208</v>
      </c>
      <c r="B24" s="208">
        <v>3530235</v>
      </c>
      <c r="C24" s="208">
        <v>639144</v>
      </c>
      <c r="D24" s="208">
        <v>509262</v>
      </c>
      <c r="E24" s="208">
        <v>306860</v>
      </c>
      <c r="F24" s="208">
        <v>202392</v>
      </c>
      <c r="G24" s="208">
        <v>2891091</v>
      </c>
      <c r="H24" s="208">
        <v>415678</v>
      </c>
      <c r="I24" s="208">
        <v>0</v>
      </c>
      <c r="J24" s="208">
        <v>0</v>
      </c>
      <c r="K24" s="208">
        <v>415678</v>
      </c>
      <c r="L24" s="208">
        <v>0</v>
      </c>
      <c r="M24" s="208">
        <v>563684</v>
      </c>
      <c r="N24" s="208">
        <v>53864</v>
      </c>
      <c r="O24" s="208">
        <v>466165</v>
      </c>
      <c r="P24" s="208">
        <v>43655</v>
      </c>
      <c r="Q24" s="209">
        <v>535541</v>
      </c>
    </row>
    <row r="25" spans="1:17" ht="12.75">
      <c r="A25" s="207" t="s">
        <v>209</v>
      </c>
      <c r="B25" s="208">
        <v>169518</v>
      </c>
      <c r="C25" s="208">
        <v>2970</v>
      </c>
      <c r="D25" s="208">
        <v>0</v>
      </c>
      <c r="E25" s="208">
        <v>0</v>
      </c>
      <c r="F25" s="208">
        <v>0</v>
      </c>
      <c r="G25" s="208">
        <v>166548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10197</v>
      </c>
      <c r="N25" s="208">
        <v>10197</v>
      </c>
      <c r="O25" s="208">
        <v>0</v>
      </c>
      <c r="P25" s="208">
        <v>0</v>
      </c>
      <c r="Q25" s="209">
        <v>31069</v>
      </c>
    </row>
    <row r="26" spans="1:17" ht="12.75">
      <c r="A26" s="207" t="s">
        <v>210</v>
      </c>
      <c r="B26" s="208">
        <v>469531</v>
      </c>
      <c r="C26" s="208">
        <v>16281</v>
      </c>
      <c r="D26" s="208">
        <v>5</v>
      </c>
      <c r="E26" s="208">
        <v>5</v>
      </c>
      <c r="F26" s="208">
        <v>0</v>
      </c>
      <c r="G26" s="208">
        <v>453250</v>
      </c>
      <c r="H26" s="208">
        <v>181</v>
      </c>
      <c r="I26" s="208">
        <v>181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9">
        <v>74076</v>
      </c>
    </row>
    <row r="27" spans="1:17" ht="12.75">
      <c r="A27" s="207" t="s">
        <v>211</v>
      </c>
      <c r="B27" s="208">
        <v>157255</v>
      </c>
      <c r="C27" s="208">
        <v>2631</v>
      </c>
      <c r="D27" s="208">
        <v>219</v>
      </c>
      <c r="E27" s="208">
        <v>219</v>
      </c>
      <c r="F27" s="208">
        <v>0</v>
      </c>
      <c r="G27" s="208">
        <v>154624</v>
      </c>
      <c r="H27" s="208">
        <v>9669</v>
      </c>
      <c r="I27" s="208">
        <v>9669</v>
      </c>
      <c r="J27" s="208">
        <v>0</v>
      </c>
      <c r="K27" s="208">
        <v>0</v>
      </c>
      <c r="L27" s="208">
        <v>0</v>
      </c>
      <c r="M27" s="208">
        <v>45609</v>
      </c>
      <c r="N27" s="208">
        <v>45609</v>
      </c>
      <c r="O27" s="208">
        <v>0</v>
      </c>
      <c r="P27" s="208">
        <v>0</v>
      </c>
      <c r="Q27" s="209">
        <v>39681</v>
      </c>
    </row>
    <row r="28" spans="1:17" ht="12.75">
      <c r="A28" s="207" t="s">
        <v>212</v>
      </c>
      <c r="B28" s="208">
        <v>14440005</v>
      </c>
      <c r="C28" s="208">
        <v>4588591</v>
      </c>
      <c r="D28" s="208">
        <v>3654702</v>
      </c>
      <c r="E28" s="208">
        <v>2436679</v>
      </c>
      <c r="F28" s="208">
        <v>1207197</v>
      </c>
      <c r="G28" s="208">
        <v>9851414</v>
      </c>
      <c r="H28" s="208">
        <v>1451643</v>
      </c>
      <c r="I28" s="208">
        <v>0</v>
      </c>
      <c r="J28" s="208">
        <v>0</v>
      </c>
      <c r="K28" s="208">
        <v>1451227</v>
      </c>
      <c r="L28" s="208">
        <v>416</v>
      </c>
      <c r="M28" s="208">
        <v>4459186</v>
      </c>
      <c r="N28" s="208">
        <v>128734</v>
      </c>
      <c r="O28" s="208">
        <v>3595451</v>
      </c>
      <c r="P28" s="208">
        <v>735001</v>
      </c>
      <c r="Q28" s="209">
        <v>2153919</v>
      </c>
    </row>
    <row r="29" spans="1:17" ht="12.75">
      <c r="A29" s="210" t="s">
        <v>213</v>
      </c>
      <c r="B29" s="211">
        <v>2477183</v>
      </c>
      <c r="C29" s="211">
        <v>367241</v>
      </c>
      <c r="D29" s="211">
        <v>294253</v>
      </c>
      <c r="E29" s="211">
        <v>205233</v>
      </c>
      <c r="F29" s="211">
        <v>89005</v>
      </c>
      <c r="G29" s="211">
        <v>2109942</v>
      </c>
      <c r="H29" s="211">
        <v>243917</v>
      </c>
      <c r="I29" s="211">
        <v>529</v>
      </c>
      <c r="J29" s="211">
        <v>485</v>
      </c>
      <c r="K29" s="211">
        <v>243388</v>
      </c>
      <c r="L29" s="211">
        <v>0</v>
      </c>
      <c r="M29" s="211">
        <v>771509</v>
      </c>
      <c r="N29" s="211">
        <v>46437</v>
      </c>
      <c r="O29" s="211">
        <v>578588</v>
      </c>
      <c r="P29" s="211">
        <v>146484</v>
      </c>
      <c r="Q29" s="212">
        <v>281660</v>
      </c>
    </row>
    <row r="30" spans="1:17" ht="12.75">
      <c r="A30" s="210" t="s">
        <v>214</v>
      </c>
      <c r="B30" s="211">
        <v>8398461</v>
      </c>
      <c r="C30" s="211">
        <v>987185</v>
      </c>
      <c r="D30" s="211">
        <v>713446</v>
      </c>
      <c r="E30" s="211">
        <v>526181</v>
      </c>
      <c r="F30" s="211">
        <v>186961</v>
      </c>
      <c r="G30" s="211">
        <v>7411276</v>
      </c>
      <c r="H30" s="211">
        <v>902126</v>
      </c>
      <c r="I30" s="211">
        <v>0</v>
      </c>
      <c r="J30" s="211">
        <v>0</v>
      </c>
      <c r="K30" s="211">
        <v>902126</v>
      </c>
      <c r="L30" s="211">
        <v>0</v>
      </c>
      <c r="M30" s="211">
        <v>1890062</v>
      </c>
      <c r="N30" s="211">
        <v>148883</v>
      </c>
      <c r="O30" s="211">
        <v>1049929</v>
      </c>
      <c r="P30" s="211">
        <v>691250</v>
      </c>
      <c r="Q30" s="212">
        <v>979657</v>
      </c>
    </row>
    <row r="31" spans="1:17" ht="12.75">
      <c r="A31" s="210" t="s">
        <v>215</v>
      </c>
      <c r="B31" s="211">
        <v>186720</v>
      </c>
      <c r="C31" s="211">
        <v>1795</v>
      </c>
      <c r="D31" s="211">
        <v>1690</v>
      </c>
      <c r="E31" s="211">
        <v>1690</v>
      </c>
      <c r="F31" s="211">
        <v>0</v>
      </c>
      <c r="G31" s="211">
        <v>184925</v>
      </c>
      <c r="H31" s="211">
        <v>28000</v>
      </c>
      <c r="I31" s="211">
        <v>28000</v>
      </c>
      <c r="J31" s="211">
        <v>28000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2">
        <v>100092</v>
      </c>
    </row>
    <row r="32" spans="1:17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79220</v>
      </c>
      <c r="I32" s="211">
        <v>0</v>
      </c>
      <c r="J32" s="211">
        <v>0</v>
      </c>
      <c r="K32" s="211">
        <v>79220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2">
        <v>130153</v>
      </c>
    </row>
    <row r="33" spans="1:17" ht="12.75">
      <c r="A33" s="207" t="s">
        <v>217</v>
      </c>
      <c r="B33" s="208">
        <v>660275</v>
      </c>
      <c r="C33" s="208">
        <v>110193</v>
      </c>
      <c r="D33" s="208">
        <v>88913</v>
      </c>
      <c r="E33" s="208">
        <v>88887</v>
      </c>
      <c r="F33" s="208">
        <v>0</v>
      </c>
      <c r="G33" s="208">
        <v>550082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9">
        <v>88926</v>
      </c>
    </row>
    <row r="34" spans="1:17" ht="12.75">
      <c r="A34" s="207" t="s">
        <v>218</v>
      </c>
      <c r="B34" s="208">
        <v>15134</v>
      </c>
      <c r="C34" s="208">
        <v>6121</v>
      </c>
      <c r="D34" s="208">
        <v>4347</v>
      </c>
      <c r="E34" s="208">
        <v>4347</v>
      </c>
      <c r="F34" s="208">
        <v>0</v>
      </c>
      <c r="G34" s="208">
        <v>9013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9">
        <v>181514</v>
      </c>
    </row>
    <row r="35" spans="1:17" ht="12.75">
      <c r="A35" s="207" t="s">
        <v>219</v>
      </c>
      <c r="B35" s="208">
        <v>289960</v>
      </c>
      <c r="C35" s="208">
        <v>22508</v>
      </c>
      <c r="D35" s="208">
        <v>18199</v>
      </c>
      <c r="E35" s="208">
        <v>18199</v>
      </c>
      <c r="F35" s="208">
        <v>0</v>
      </c>
      <c r="G35" s="208">
        <v>267452</v>
      </c>
      <c r="H35" s="208">
        <v>414906</v>
      </c>
      <c r="I35" s="208">
        <v>2000</v>
      </c>
      <c r="J35" s="208">
        <v>2000</v>
      </c>
      <c r="K35" s="208">
        <v>412906</v>
      </c>
      <c r="L35" s="208">
        <v>0</v>
      </c>
      <c r="M35" s="208">
        <v>51315</v>
      </c>
      <c r="N35" s="208">
        <v>0</v>
      </c>
      <c r="O35" s="208">
        <v>51315</v>
      </c>
      <c r="P35" s="208">
        <v>0</v>
      </c>
      <c r="Q35" s="209">
        <v>76995</v>
      </c>
    </row>
    <row r="36" spans="1:17" ht="12.75">
      <c r="A36" s="213" t="s">
        <v>220</v>
      </c>
      <c r="B36" s="208">
        <v>2969003</v>
      </c>
      <c r="C36" s="208">
        <v>678266</v>
      </c>
      <c r="D36" s="208">
        <v>552273</v>
      </c>
      <c r="E36" s="208">
        <v>371949</v>
      </c>
      <c r="F36" s="208">
        <v>180318</v>
      </c>
      <c r="G36" s="208">
        <v>2290737</v>
      </c>
      <c r="H36" s="208">
        <v>601039</v>
      </c>
      <c r="I36" s="208">
        <v>70178</v>
      </c>
      <c r="J36" s="208">
        <v>0</v>
      </c>
      <c r="K36" s="208">
        <v>530861</v>
      </c>
      <c r="L36" s="208">
        <v>0</v>
      </c>
      <c r="M36" s="208">
        <v>1552099</v>
      </c>
      <c r="N36" s="208">
        <v>366701</v>
      </c>
      <c r="O36" s="208">
        <v>1071328</v>
      </c>
      <c r="P36" s="208">
        <v>114070</v>
      </c>
      <c r="Q36" s="209">
        <v>603583</v>
      </c>
    </row>
    <row r="37" spans="1:17" ht="13.5" thickBot="1">
      <c r="A37" s="214" t="s">
        <v>221</v>
      </c>
      <c r="B37" s="215">
        <v>123799</v>
      </c>
      <c r="C37" s="215">
        <v>85637</v>
      </c>
      <c r="D37" s="215">
        <v>81846</v>
      </c>
      <c r="E37" s="215">
        <v>81754</v>
      </c>
      <c r="F37" s="215">
        <v>92</v>
      </c>
      <c r="G37" s="215">
        <v>38162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6">
        <v>21375</v>
      </c>
    </row>
    <row r="38" spans="1:17" ht="13.5" thickBot="1">
      <c r="A38" s="217"/>
      <c r="Q38" s="165"/>
    </row>
    <row r="39" spans="1:17" s="136" customFormat="1" ht="13.5" thickBot="1">
      <c r="A39" s="218" t="s">
        <v>0</v>
      </c>
      <c r="B39" s="219">
        <v>84066886</v>
      </c>
      <c r="C39" s="219">
        <v>21919932</v>
      </c>
      <c r="D39" s="219">
        <v>17105006</v>
      </c>
      <c r="E39" s="219">
        <v>12118963</v>
      </c>
      <c r="F39" s="219">
        <v>4941367</v>
      </c>
      <c r="G39" s="219">
        <v>62146954</v>
      </c>
      <c r="H39" s="219">
        <v>8867164</v>
      </c>
      <c r="I39" s="219">
        <v>642620</v>
      </c>
      <c r="J39" s="219">
        <v>474538</v>
      </c>
      <c r="K39" s="219">
        <v>8018778</v>
      </c>
      <c r="L39" s="219">
        <v>205766</v>
      </c>
      <c r="M39" s="219">
        <v>20311011</v>
      </c>
      <c r="N39" s="219">
        <v>2475637</v>
      </c>
      <c r="O39" s="219">
        <v>13520683</v>
      </c>
      <c r="P39" s="219">
        <v>4314691</v>
      </c>
      <c r="Q39" s="219">
        <v>11074003</v>
      </c>
    </row>
    <row r="40" spans="1:17" s="136" customFormat="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36" customFormat="1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s="136" customFormat="1" ht="12.75">
      <c r="A43" s="228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</row>
    <row r="44" spans="1:17" s="136" customFormat="1" ht="12.75">
      <c r="A44" s="13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</row>
    <row r="45" ht="12.75">
      <c r="A45" s="13" t="s">
        <v>122</v>
      </c>
    </row>
  </sheetData>
  <sheetProtection/>
  <mergeCells count="23"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8" t="s">
        <v>828</v>
      </c>
      <c r="B4" s="459"/>
      <c r="C4" s="459"/>
      <c r="D4" s="459"/>
      <c r="E4" s="459"/>
      <c r="F4" s="459"/>
      <c r="G4" s="460"/>
    </row>
    <row r="5" spans="1:7" ht="24" customHeight="1" thickBot="1">
      <c r="A5" s="461" t="s">
        <v>186</v>
      </c>
      <c r="B5" s="462"/>
      <c r="C5" s="462"/>
      <c r="D5" s="462"/>
      <c r="E5" s="462"/>
      <c r="F5" s="462"/>
      <c r="G5" s="463"/>
    </row>
    <row r="6" spans="1:5" ht="12.75">
      <c r="A6" s="198"/>
      <c r="B6" s="198"/>
      <c r="C6" s="198"/>
      <c r="D6" s="198"/>
      <c r="E6" s="13"/>
    </row>
    <row r="7" spans="6:7" ht="12.75" customHeight="1">
      <c r="F7" s="201"/>
      <c r="G7" s="201"/>
    </row>
    <row r="8" spans="1:7" ht="12.75" customHeight="1">
      <c r="A8" s="435" t="s">
        <v>187</v>
      </c>
      <c r="B8" s="442" t="s">
        <v>252</v>
      </c>
      <c r="C8" s="455"/>
      <c r="D8" s="455"/>
      <c r="E8" s="443"/>
      <c r="F8" s="422" t="s">
        <v>253</v>
      </c>
      <c r="G8" s="422" t="s">
        <v>142</v>
      </c>
    </row>
    <row r="9" spans="1:7" ht="12.75" customHeight="1">
      <c r="A9" s="436"/>
      <c r="B9" s="422" t="s">
        <v>227</v>
      </c>
      <c r="C9" s="422" t="s">
        <v>254</v>
      </c>
      <c r="D9" s="422" t="s">
        <v>161</v>
      </c>
      <c r="E9" s="422" t="s">
        <v>162</v>
      </c>
      <c r="F9" s="425"/>
      <c r="G9" s="427"/>
    </row>
    <row r="10" spans="1:7" ht="12.75" customHeight="1">
      <c r="A10" s="436"/>
      <c r="B10" s="439"/>
      <c r="C10" s="439"/>
      <c r="D10" s="439"/>
      <c r="E10" s="439"/>
      <c r="F10" s="425"/>
      <c r="G10" s="427"/>
    </row>
    <row r="11" spans="1:7" ht="12.75">
      <c r="A11" s="436"/>
      <c r="B11" s="439"/>
      <c r="C11" s="439"/>
      <c r="D11" s="439"/>
      <c r="E11" s="439"/>
      <c r="F11" s="425"/>
      <c r="G11" s="427"/>
    </row>
    <row r="12" spans="1:7" ht="12.75">
      <c r="A12" s="437"/>
      <c r="B12" s="441"/>
      <c r="C12" s="441"/>
      <c r="D12" s="441"/>
      <c r="E12" s="441"/>
      <c r="F12" s="426"/>
      <c r="G12" s="428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4" t="s">
        <v>198</v>
      </c>
      <c r="B14" s="205">
        <v>15677</v>
      </c>
      <c r="C14" s="205">
        <v>13744</v>
      </c>
      <c r="D14" s="205">
        <v>456</v>
      </c>
      <c r="E14" s="205">
        <v>1477</v>
      </c>
      <c r="F14" s="205">
        <v>4389</v>
      </c>
      <c r="G14" s="205">
        <v>0</v>
      </c>
    </row>
    <row r="15" spans="1:7" ht="12.75">
      <c r="A15" s="207" t="s">
        <v>199</v>
      </c>
      <c r="B15" s="208">
        <v>9681</v>
      </c>
      <c r="C15" s="208">
        <v>4429</v>
      </c>
      <c r="D15" s="208">
        <v>3958</v>
      </c>
      <c r="E15" s="208">
        <v>1294</v>
      </c>
      <c r="F15" s="208">
        <v>13019</v>
      </c>
      <c r="G15" s="208">
        <v>155</v>
      </c>
    </row>
    <row r="16" spans="1:7" ht="12.75">
      <c r="A16" s="207" t="s">
        <v>200</v>
      </c>
      <c r="B16" s="208">
        <v>0</v>
      </c>
      <c r="C16" s="208">
        <v>0</v>
      </c>
      <c r="D16" s="208">
        <v>0</v>
      </c>
      <c r="E16" s="208">
        <v>0</v>
      </c>
      <c r="F16" s="208">
        <v>209</v>
      </c>
      <c r="G16" s="208">
        <v>0</v>
      </c>
    </row>
    <row r="17" spans="1:7" ht="12.75">
      <c r="A17" s="207" t="s">
        <v>201</v>
      </c>
      <c r="B17" s="208">
        <v>97757</v>
      </c>
      <c r="C17" s="208">
        <v>97757</v>
      </c>
      <c r="D17" s="208">
        <v>0</v>
      </c>
      <c r="E17" s="208">
        <v>0</v>
      </c>
      <c r="F17" s="208">
        <v>37143</v>
      </c>
      <c r="G17" s="208">
        <v>0</v>
      </c>
    </row>
    <row r="18" spans="1:7" ht="12.75">
      <c r="A18" s="207" t="s">
        <v>202</v>
      </c>
      <c r="B18" s="208">
        <v>44254</v>
      </c>
      <c r="C18" s="208">
        <v>44254</v>
      </c>
      <c r="D18" s="208">
        <v>0</v>
      </c>
      <c r="E18" s="208">
        <v>0</v>
      </c>
      <c r="F18" s="208">
        <v>19725</v>
      </c>
      <c r="G18" s="208">
        <v>0</v>
      </c>
    </row>
    <row r="19" spans="1:7" ht="12.75">
      <c r="A19" s="210" t="s">
        <v>203</v>
      </c>
      <c r="B19" s="211">
        <v>0</v>
      </c>
      <c r="C19" s="211">
        <v>0</v>
      </c>
      <c r="D19" s="211">
        <v>0</v>
      </c>
      <c r="E19" s="211">
        <v>0</v>
      </c>
      <c r="F19" s="211">
        <v>2</v>
      </c>
      <c r="G19" s="211">
        <v>6</v>
      </c>
    </row>
    <row r="20" spans="1:7" ht="12.75">
      <c r="A20" s="210" t="s">
        <v>204</v>
      </c>
      <c r="B20" s="211">
        <v>217517</v>
      </c>
      <c r="C20" s="211">
        <v>69329</v>
      </c>
      <c r="D20" s="211">
        <v>0</v>
      </c>
      <c r="E20" s="211">
        <v>148188</v>
      </c>
      <c r="F20" s="211">
        <v>26020</v>
      </c>
      <c r="G20" s="211">
        <v>0</v>
      </c>
    </row>
    <row r="21" spans="1:7" ht="12.75">
      <c r="A21" s="210" t="s">
        <v>205</v>
      </c>
      <c r="B21" s="211">
        <v>0</v>
      </c>
      <c r="C21" s="211">
        <v>0</v>
      </c>
      <c r="D21" s="211">
        <v>0</v>
      </c>
      <c r="E21" s="211">
        <v>0</v>
      </c>
      <c r="F21" s="211">
        <v>27</v>
      </c>
      <c r="G21" s="211">
        <v>140</v>
      </c>
    </row>
    <row r="22" spans="1:7" ht="12.75">
      <c r="A22" s="210" t="s">
        <v>206</v>
      </c>
      <c r="B22" s="211">
        <v>2100</v>
      </c>
      <c r="C22" s="211">
        <v>0</v>
      </c>
      <c r="D22" s="211">
        <v>2100</v>
      </c>
      <c r="E22" s="211">
        <v>0</v>
      </c>
      <c r="F22" s="211">
        <v>904</v>
      </c>
      <c r="G22" s="211">
        <v>3</v>
      </c>
    </row>
    <row r="23" spans="1:7" ht="12.75">
      <c r="A23" s="210" t="s">
        <v>207</v>
      </c>
      <c r="B23" s="211">
        <v>416</v>
      </c>
      <c r="C23" s="211">
        <v>396</v>
      </c>
      <c r="D23" s="211">
        <v>20</v>
      </c>
      <c r="E23" s="211">
        <v>0</v>
      </c>
      <c r="F23" s="211">
        <v>644</v>
      </c>
      <c r="G23" s="211">
        <v>0</v>
      </c>
    </row>
    <row r="24" spans="1:7" ht="12.75">
      <c r="A24" s="213" t="s">
        <v>208</v>
      </c>
      <c r="B24" s="208">
        <v>0</v>
      </c>
      <c r="C24" s="208">
        <v>0</v>
      </c>
      <c r="D24" s="208">
        <v>0</v>
      </c>
      <c r="E24" s="208">
        <v>0</v>
      </c>
      <c r="F24" s="208">
        <v>8651</v>
      </c>
      <c r="G24" s="208">
        <v>0</v>
      </c>
    </row>
    <row r="25" spans="1:7" ht="12.75">
      <c r="A25" s="207" t="s">
        <v>209</v>
      </c>
      <c r="B25" s="208">
        <v>1923</v>
      </c>
      <c r="C25" s="208">
        <v>0</v>
      </c>
      <c r="D25" s="208">
        <v>1923</v>
      </c>
      <c r="E25" s="208">
        <v>0</v>
      </c>
      <c r="F25" s="208">
        <v>11</v>
      </c>
      <c r="G25" s="208">
        <v>0</v>
      </c>
    </row>
    <row r="26" spans="1:7" ht="12.75">
      <c r="A26" s="207" t="s">
        <v>210</v>
      </c>
      <c r="B26" s="208">
        <v>0</v>
      </c>
      <c r="C26" s="208">
        <v>0</v>
      </c>
      <c r="D26" s="208">
        <v>0</v>
      </c>
      <c r="E26" s="208">
        <v>0</v>
      </c>
      <c r="F26" s="208">
        <v>16</v>
      </c>
      <c r="G26" s="208">
        <v>0</v>
      </c>
    </row>
    <row r="27" spans="1:7" ht="12.75">
      <c r="A27" s="207" t="s">
        <v>211</v>
      </c>
      <c r="B27" s="208">
        <v>0</v>
      </c>
      <c r="C27" s="208">
        <v>0</v>
      </c>
      <c r="D27" s="208">
        <v>0</v>
      </c>
      <c r="E27" s="208">
        <v>0</v>
      </c>
      <c r="F27" s="208">
        <v>206</v>
      </c>
      <c r="G27" s="208">
        <v>0</v>
      </c>
    </row>
    <row r="28" spans="1:7" ht="12.75">
      <c r="A28" s="207" t="s">
        <v>212</v>
      </c>
      <c r="B28" s="208">
        <v>0</v>
      </c>
      <c r="C28" s="208">
        <v>0</v>
      </c>
      <c r="D28" s="208">
        <v>0</v>
      </c>
      <c r="E28" s="208">
        <v>0</v>
      </c>
      <c r="F28" s="208">
        <v>27179</v>
      </c>
      <c r="G28" s="208">
        <v>0</v>
      </c>
    </row>
    <row r="29" spans="1:7" ht="12.75">
      <c r="A29" s="210" t="s">
        <v>213</v>
      </c>
      <c r="B29" s="211">
        <v>0</v>
      </c>
      <c r="C29" s="211">
        <v>0</v>
      </c>
      <c r="D29" s="211">
        <v>0</v>
      </c>
      <c r="E29" s="211">
        <v>0</v>
      </c>
      <c r="F29" s="211">
        <v>3888</v>
      </c>
      <c r="G29" s="211">
        <v>0</v>
      </c>
    </row>
    <row r="30" spans="1:7" ht="12.75">
      <c r="A30" s="210" t="s">
        <v>214</v>
      </c>
      <c r="B30" s="211">
        <v>4000</v>
      </c>
      <c r="C30" s="211">
        <v>4000</v>
      </c>
      <c r="D30" s="211">
        <v>0</v>
      </c>
      <c r="E30" s="211">
        <v>0</v>
      </c>
      <c r="F30" s="211">
        <v>7090</v>
      </c>
      <c r="G30" s="211">
        <v>1588</v>
      </c>
    </row>
    <row r="31" spans="1:7" ht="12.75">
      <c r="A31" s="210" t="s">
        <v>215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</row>
    <row r="32" spans="1:7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11</v>
      </c>
      <c r="G32" s="211">
        <v>0</v>
      </c>
    </row>
    <row r="33" spans="1:7" ht="12.75">
      <c r="A33" s="207" t="s">
        <v>217</v>
      </c>
      <c r="B33" s="208">
        <v>0</v>
      </c>
      <c r="C33" s="208">
        <v>0</v>
      </c>
      <c r="D33" s="208">
        <v>0</v>
      </c>
      <c r="E33" s="208">
        <v>0</v>
      </c>
      <c r="F33" s="208">
        <v>987</v>
      </c>
      <c r="G33" s="208">
        <v>0</v>
      </c>
    </row>
    <row r="34" spans="1:7" ht="12.75">
      <c r="A34" s="207" t="s">
        <v>218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</row>
    <row r="35" spans="1:7" ht="12.75">
      <c r="A35" s="207" t="s">
        <v>219</v>
      </c>
      <c r="B35" s="208">
        <v>250</v>
      </c>
      <c r="C35" s="208">
        <v>250</v>
      </c>
      <c r="D35" s="208">
        <v>0</v>
      </c>
      <c r="E35" s="208">
        <v>0</v>
      </c>
      <c r="F35" s="208">
        <v>177</v>
      </c>
      <c r="G35" s="208">
        <v>0</v>
      </c>
    </row>
    <row r="36" spans="1:7" ht="12.75">
      <c r="A36" s="213" t="s">
        <v>220</v>
      </c>
      <c r="B36" s="208">
        <v>11014</v>
      </c>
      <c r="C36" s="208">
        <v>4096</v>
      </c>
      <c r="D36" s="208">
        <v>1909</v>
      </c>
      <c r="E36" s="208">
        <v>5009</v>
      </c>
      <c r="F36" s="208">
        <v>4974</v>
      </c>
      <c r="G36" s="208">
        <v>0</v>
      </c>
    </row>
    <row r="37" spans="1:7" ht="13.5" thickBot="1">
      <c r="A37" s="214" t="s">
        <v>221</v>
      </c>
      <c r="B37" s="215">
        <v>0</v>
      </c>
      <c r="C37" s="215">
        <v>0</v>
      </c>
      <c r="D37" s="215">
        <v>0</v>
      </c>
      <c r="E37" s="215">
        <v>0</v>
      </c>
      <c r="F37" s="215">
        <v>10</v>
      </c>
      <c r="G37" s="215">
        <v>0</v>
      </c>
    </row>
    <row r="38" spans="1:7" ht="13.5" thickBot="1">
      <c r="A38" s="217"/>
      <c r="B38" s="13"/>
      <c r="C38" s="13"/>
      <c r="D38" s="13"/>
      <c r="E38" s="13"/>
      <c r="F38" s="13"/>
      <c r="G38" s="13"/>
    </row>
    <row r="39" spans="1:7" ht="13.5" thickBot="1">
      <c r="A39" s="218" t="s">
        <v>0</v>
      </c>
      <c r="B39" s="219">
        <v>404589</v>
      </c>
      <c r="C39" s="219">
        <v>238255</v>
      </c>
      <c r="D39" s="219">
        <v>10366</v>
      </c>
      <c r="E39" s="219">
        <v>155968</v>
      </c>
      <c r="F39" s="219">
        <v>155282</v>
      </c>
      <c r="G39" s="219">
        <v>1892</v>
      </c>
    </row>
    <row r="43" ht="12.75">
      <c r="A43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Noviembre 2012</dc:title>
  <dc:subject/>
  <dc:creator>SBIF</dc:creator>
  <cp:keywords/>
  <dc:description/>
  <cp:lastModifiedBy>SBIF</cp:lastModifiedBy>
  <dcterms:created xsi:type="dcterms:W3CDTF">2012-12-27T14:04:16Z</dcterms:created>
  <dcterms:modified xsi:type="dcterms:W3CDTF">2012-12-28T11:03:21Z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