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cartera'!$A$4:$J$32</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<sst xmlns="http://schemas.openxmlformats.org/spreadsheetml/2006/main" count="339" uniqueCount="125">
  <si>
    <t xml:space="preserve">                                                                                             </t>
  </si>
  <si>
    <t xml:space="preserve"> </t>
  </si>
  <si>
    <t xml:space="preserve">       </t>
  </si>
  <si>
    <t xml:space="preserve">BANCO DEL DESARROLLO                </t>
  </si>
  <si>
    <t xml:space="preserve">BANCO DO BRASIL S.A.                </t>
  </si>
  <si>
    <t xml:space="preserve">CITIBANK N.A.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</si>
  <si>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</si>
  <si>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</si>
  <si>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</si>
  <si>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</si>
  <si>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</si>
  <si>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</si>
  <si>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</si>
  <si>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</si>
  <si>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</si>
  <si>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</si>
  <si>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</si>
  <si>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</si>
  <si>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</si>
  <si>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</si>
  <si>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</si>
  <si>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</si>
  <si>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</si>
  <si>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</si>
  <si>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</si>
  <si>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</si>
  <si>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</si>
  <si>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</si>
  <si>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</si>
  <si>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</si>
  <si>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</si>
  <si>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</si>
  <si>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</si>
  <si>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</si>
  <si>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</si>
  <si>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</si>
  <si>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</si>
  <si>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</si>
  <si>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</si>
  <si>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</si>
  <si>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</si>
  <si>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</si>
  <si>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</si>
  <si>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</si>
  <si>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</si>
  <si>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</si>
  <si>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</si>
  <si>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</si>
  <si>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</si>
  <si>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</si>
  <si>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</si>
  <si>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</si>
  <si>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</si>
  <si>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</si>
  <si>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</si>
  <si>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</si>
  <si>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</si>
  <si>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</si>
  <si>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</si>
  <si>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</si>
  <si>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</si>
  <si>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</si>
  <si>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</si>
  <si>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</si>
  <si>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</si>
  <si>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</si>
  <si>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</si>
  <si>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</si>
  <si>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</si>
  <si>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</si>
  <si>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</si>
  <si>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</si>
  <si>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</si>
  <si>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</si>
  <si>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</si>
  <si>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</si>
  <si>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</si>
  <si>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</si>
  <si>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</si>
  <si>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</si>
  <si>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</si>
  <si>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</si>
  <si>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</si>
  <si>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</si>
  <si>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</si>
  <si>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</si>
  <si>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</si>
  <si>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</si>
  <si>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</si>
  <si>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</si>
  <si>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</si>
  <si>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</si>
  <si>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</si>
  <si>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</si>
  <si>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</si>
  <si>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THE BANK OF TOKYO-MITSUBISHI UFJ LT </t>
  </si>
  <si>
    <t xml:space="preserve">BANCO BILBAO VIZCAYA ARGENTARIA, CH </t>
  </si>
  <si>
    <t xml:space="preserve">DETACOOP LTDA                       </t>
  </si>
  <si>
    <t xml:space="preserve">ABN AMRO BANK (CHILE)               </t>
  </si>
  <si>
    <t xml:space="preserve">BANCO BICE                          </t>
  </si>
  <si>
    <t xml:space="preserve">BANCO DE CHILE                      </t>
  </si>
  <si>
    <t xml:space="preserve">BANCO DE CREDITO E INVERSIONES      </t>
  </si>
  <si>
    <t xml:space="preserve">BANCO DE LA NACION ARGENTINA        </t>
  </si>
  <si>
    <t xml:space="preserve">BANCO DEL ESTADO DE CHILE           </t>
  </si>
  <si>
    <t xml:space="preserve">BANCO FALABELLA                     </t>
  </si>
  <si>
    <t xml:space="preserve">BANCO INTERNACIONAL                 </t>
  </si>
  <si>
    <t xml:space="preserve">BANCO ITAU CHILE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</si>
  <si>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</si>
  <si>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</si>
  <si>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</si>
  <si>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</si>
  <si>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</si>
  <si>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</si>
  <si>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</si>
  <si>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DEUTSCHE BANK (CHILE)               </t>
  </si>
  <si>
    <t xml:space="preserve">HSBC BANK (CHILE)                   </t>
  </si>
  <si>
    <t xml:space="preserve">JP MORGAN CHASE BANK                </t>
  </si>
  <si>
    <t xml:space="preserve">RABOBANK CHILE                      </t>
  </si>
  <si>
    <t xml:space="preserve">SCOTIABANK SUD AMERICANO            </t>
  </si>
  <si>
    <t xml:space="preserve">   NUMERO DE DEUDORES Y MONTO DE SUS OBLIGACIONES.  OCTUBRE    2007</t>
  </si>
  <si>
    <t>Act.: 09/01/2008</t>
  </si>
  <si>
    <t>OCTUBRE DE 2007</t>
  </si>
  <si>
    <t xml:space="preserve">   OCTUBRE DE 2007</t>
  </si>
  <si>
    <t xml:space="preserve">Los saldos de deudas en moneda extranjera se han convertido al Dólar Observado del último día del mes: $ 494,64 por US$1. </t>
  </si>
  <si>
    <t xml:space="preserve">Los saldos de deudores en moneda extranjera se han convertido al Dólar Observado del último día del mes: $ 494,64 por US$1.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</si>
</sst>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4">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
      <sz val="11"/>
      <name val="Georgia"/>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0" borderId="13"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119</v>
      </c>
    </row>
    <row r="5" spans="1:3" ht="12.75">
      <c r="A5" s="39"/>
      <c r="B5" s="39"/>
      <c r="C5" s="16"/>
    </row>
    <row r="6" spans="1:3" ht="12.75">
      <c r="A6" s="39"/>
      <c r="B6" s="39"/>
      <c r="C6" s="39"/>
    </row>
    <row r="7" spans="1:3" ht="12.75">
      <c r="A7" s="39"/>
      <c r="B7" s="40"/>
      <c r="C7" s="41" t="s">
        <v>79</v>
      </c>
    </row>
    <row r="8" spans="1:3" ht="12.75">
      <c r="A8" s="39"/>
      <c r="B8" s="42"/>
      <c r="C8" s="42"/>
    </row>
    <row r="9" spans="1:9" ht="12.75">
      <c r="A9" s="39"/>
      <c r="B9" s="43"/>
      <c r="C9" s="44" t="s">
        <v>80</v>
      </c>
      <c r="D9" s="45"/>
      <c r="E9" s="45"/>
      <c r="F9" s="45"/>
      <c r="G9" s="45"/>
      <c r="H9" s="45"/>
      <c r="I9" s="45"/>
    </row>
    <row r="10" spans="1:10" ht="14.25">
      <c r="A10" s="39"/>
      <c r="B10" s="46"/>
      <c r="C10" s="44" t="s">
        <v>81</v>
      </c>
      <c r="D10" s="45"/>
      <c r="E10" s="45"/>
      <c r="F10" s="45"/>
      <c r="G10" s="45"/>
      <c r="H10" s="45"/>
      <c r="I10" s="45"/>
      <c r="J10" s="45"/>
    </row>
    <row r="11" spans="1:10" ht="14.25">
      <c r="A11" s="39"/>
      <c r="B11" s="46"/>
      <c r="C11" s="44" t="s">
        <v>82</v>
      </c>
      <c r="D11" s="45"/>
      <c r="E11" s="45"/>
      <c r="F11" s="45"/>
      <c r="G11" s="45"/>
      <c r="H11" s="45"/>
      <c r="I11" s="45"/>
      <c r="J11" s="45"/>
    </row>
    <row r="12" spans="1:3" ht="14.25">
      <c r="A12" s="39"/>
      <c r="B12" s="46"/>
      <c r="C12" s="47"/>
    </row>
    <row r="13" spans="1:3" ht="14.25">
      <c r="A13" s="39"/>
      <c r="B13" s="47" t="s">
        <v>13</v>
      </c>
      <c r="C13" s="39"/>
    </row>
    <row r="14" spans="1:2" ht="12.75">
      <c r="A14" s="39"/>
      <c r="B14" s="49" t="s">
        <v>120</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83</v>
      </c>
    </row>
    <row r="2" ht="12.75">
      <c r="A2" s="1" t="s">
        <v>9</v>
      </c>
    </row>
    <row r="3" ht="12.75">
      <c r="A3" s="1" t="s">
        <v>10</v>
      </c>
    </row>
    <row r="5" ht="12.75">
      <c r="C5" s="3" t="s">
        <v>74</v>
      </c>
    </row>
    <row r="6" ht="12.75">
      <c r="C6" s="24" t="s">
        <v>121</v>
      </c>
    </row>
    <row r="7" spans="2:3" ht="12.75">
      <c r="B7" s="2" t="s">
        <v>0</v>
      </c>
      <c r="C7" s="2" t="s">
        <v>1</v>
      </c>
    </row>
    <row r="8" spans="2:26" ht="12.75">
      <c r="B8" s="54" t="s">
        <v>84</v>
      </c>
      <c r="C8" s="19"/>
      <c r="D8" s="20" t="s">
        <v>2</v>
      </c>
      <c r="E8" s="57" t="s">
        <v>36</v>
      </c>
      <c r="F8" s="58"/>
      <c r="G8" s="57" t="s">
        <v>38</v>
      </c>
      <c r="H8" s="58"/>
      <c r="I8" s="57" t="s">
        <v>40</v>
      </c>
      <c r="J8" s="58"/>
      <c r="K8" s="57" t="s">
        <v>42</v>
      </c>
      <c r="L8" s="58"/>
      <c r="M8" s="57" t="s">
        <v>44</v>
      </c>
      <c r="N8" s="58"/>
      <c r="O8" s="57" t="s">
        <v>46</v>
      </c>
      <c r="P8" s="58"/>
      <c r="Q8" s="57" t="s">
        <v>48</v>
      </c>
      <c r="R8" s="58"/>
      <c r="S8" s="57" t="s">
        <v>50</v>
      </c>
      <c r="T8" s="58"/>
      <c r="U8" s="57" t="s">
        <v>52</v>
      </c>
      <c r="V8" s="58"/>
      <c r="W8" s="57"/>
      <c r="X8" s="58"/>
      <c r="Y8" s="61" t="s">
        <v>11</v>
      </c>
      <c r="Z8" s="62"/>
    </row>
    <row r="9" spans="2:26" ht="12.75">
      <c r="B9" s="55"/>
      <c r="C9" s="59" t="s">
        <v>12</v>
      </c>
      <c r="D9" s="60"/>
      <c r="E9" s="59" t="s">
        <v>37</v>
      </c>
      <c r="F9" s="65"/>
      <c r="G9" s="59" t="s">
        <v>39</v>
      </c>
      <c r="H9" s="65"/>
      <c r="I9" s="59" t="s">
        <v>41</v>
      </c>
      <c r="J9" s="65"/>
      <c r="K9" s="59" t="s">
        <v>43</v>
      </c>
      <c r="L9" s="65"/>
      <c r="M9" s="59" t="s">
        <v>45</v>
      </c>
      <c r="N9" s="65"/>
      <c r="O9" s="59" t="s">
        <v>47</v>
      </c>
      <c r="P9" s="65"/>
      <c r="Q9" s="59" t="s">
        <v>49</v>
      </c>
      <c r="R9" s="65"/>
      <c r="S9" s="59" t="s">
        <v>51</v>
      </c>
      <c r="T9" s="65"/>
      <c r="U9" s="59" t="s">
        <v>53</v>
      </c>
      <c r="V9" s="65"/>
      <c r="W9" s="57" t="s">
        <v>54</v>
      </c>
      <c r="X9" s="58"/>
      <c r="Y9" s="63"/>
      <c r="Z9" s="64"/>
    </row>
    <row r="10" spans="2:26" ht="12.75">
      <c r="B10" s="55"/>
      <c r="C10" s="54" t="s">
        <v>24</v>
      </c>
      <c r="D10" s="54" t="s">
        <v>25</v>
      </c>
      <c r="E10" s="54" t="s">
        <v>24</v>
      </c>
      <c r="F10" s="54" t="s">
        <v>25</v>
      </c>
      <c r="G10" s="54" t="s">
        <v>24</v>
      </c>
      <c r="H10" s="54" t="s">
        <v>25</v>
      </c>
      <c r="I10" s="54" t="s">
        <v>24</v>
      </c>
      <c r="J10" s="54" t="s">
        <v>25</v>
      </c>
      <c r="K10" s="54" t="s">
        <v>24</v>
      </c>
      <c r="L10" s="54" t="s">
        <v>25</v>
      </c>
      <c r="M10" s="54" t="s">
        <v>24</v>
      </c>
      <c r="N10" s="54" t="s">
        <v>25</v>
      </c>
      <c r="O10" s="54" t="s">
        <v>24</v>
      </c>
      <c r="P10" s="54" t="s">
        <v>25</v>
      </c>
      <c r="Q10" s="54" t="s">
        <v>24</v>
      </c>
      <c r="R10" s="54" t="s">
        <v>25</v>
      </c>
      <c r="S10" s="54" t="s">
        <v>24</v>
      </c>
      <c r="T10" s="54" t="s">
        <v>25</v>
      </c>
      <c r="U10" s="54" t="s">
        <v>24</v>
      </c>
      <c r="V10" s="54" t="s">
        <v>25</v>
      </c>
      <c r="W10" s="54" t="s">
        <v>24</v>
      </c>
      <c r="X10" s="54" t="s">
        <v>25</v>
      </c>
      <c r="Y10" s="54" t="s">
        <v>24</v>
      </c>
      <c r="Z10" s="54" t="s">
        <v>26</v>
      </c>
    </row>
    <row r="11" spans="2:26" ht="12.7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2:26" ht="12.75">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2:26" ht="12.75">
      <c r="B13" s="5" t="s">
        <v>98</v>
      </c>
      <c r="C13" s="6">
        <v>0</v>
      </c>
      <c r="D13" s="6">
        <v>2</v>
      </c>
      <c r="E13" s="6">
        <v>1</v>
      </c>
      <c r="F13" s="6">
        <v>2</v>
      </c>
      <c r="G13" s="6">
        <v>15</v>
      </c>
      <c r="H13" s="6">
        <v>7</v>
      </c>
      <c r="I13" s="6">
        <v>23</v>
      </c>
      <c r="J13" s="6">
        <v>4</v>
      </c>
      <c r="K13" s="6">
        <v>95</v>
      </c>
      <c r="L13" s="6">
        <v>7</v>
      </c>
      <c r="M13" s="6">
        <v>1295</v>
      </c>
      <c r="N13" s="6">
        <v>32</v>
      </c>
      <c r="O13" s="6">
        <v>1848</v>
      </c>
      <c r="P13" s="6">
        <v>17</v>
      </c>
      <c r="Q13" s="6">
        <v>14610</v>
      </c>
      <c r="R13" s="6">
        <v>32</v>
      </c>
      <c r="S13" s="6">
        <v>63266</v>
      </c>
      <c r="T13" s="6">
        <v>27</v>
      </c>
      <c r="U13" s="6">
        <v>76741</v>
      </c>
      <c r="V13" s="6">
        <v>11</v>
      </c>
      <c r="W13" s="6">
        <v>55492</v>
      </c>
      <c r="X13" s="6">
        <v>4</v>
      </c>
      <c r="Y13" s="6">
        <v>213386</v>
      </c>
      <c r="Z13" s="6">
        <v>145</v>
      </c>
    </row>
    <row r="14" spans="2:26" ht="12.75">
      <c r="B14" s="5" t="s">
        <v>99</v>
      </c>
      <c r="C14" s="6">
        <v>603</v>
      </c>
      <c r="D14" s="6">
        <v>8214</v>
      </c>
      <c r="E14" s="6">
        <v>1475</v>
      </c>
      <c r="F14" s="6">
        <v>2275</v>
      </c>
      <c r="G14" s="6">
        <v>8147</v>
      </c>
      <c r="H14" s="6">
        <v>3854</v>
      </c>
      <c r="I14" s="6">
        <v>9688</v>
      </c>
      <c r="J14" s="6">
        <v>1760</v>
      </c>
      <c r="K14" s="6">
        <v>22783</v>
      </c>
      <c r="L14" s="6">
        <v>1801</v>
      </c>
      <c r="M14" s="6">
        <v>97172</v>
      </c>
      <c r="N14" s="6">
        <v>2718</v>
      </c>
      <c r="O14" s="6">
        <v>212481</v>
      </c>
      <c r="P14" s="6">
        <v>2132</v>
      </c>
      <c r="Q14" s="6">
        <v>310252</v>
      </c>
      <c r="R14" s="6">
        <v>770</v>
      </c>
      <c r="S14" s="6">
        <v>445916</v>
      </c>
      <c r="T14" s="6">
        <v>247</v>
      </c>
      <c r="U14" s="6">
        <v>311090</v>
      </c>
      <c r="V14" s="6">
        <v>53</v>
      </c>
      <c r="W14" s="6">
        <v>229678</v>
      </c>
      <c r="X14" s="6">
        <v>14</v>
      </c>
      <c r="Y14" s="6">
        <v>1649284</v>
      </c>
      <c r="Z14" s="6">
        <v>23838</v>
      </c>
    </row>
    <row r="15" spans="2:26" ht="12.75">
      <c r="B15" s="5" t="s">
        <v>96</v>
      </c>
      <c r="C15" s="6">
        <v>8482</v>
      </c>
      <c r="D15" s="6">
        <v>56823</v>
      </c>
      <c r="E15" s="6">
        <v>16367</v>
      </c>
      <c r="F15" s="6">
        <v>25785</v>
      </c>
      <c r="G15" s="6">
        <v>103378</v>
      </c>
      <c r="H15" s="6">
        <v>49050</v>
      </c>
      <c r="I15" s="6">
        <v>111968</v>
      </c>
      <c r="J15" s="6">
        <v>20425</v>
      </c>
      <c r="K15" s="6">
        <v>245672</v>
      </c>
      <c r="L15" s="6">
        <v>19137</v>
      </c>
      <c r="M15" s="6">
        <v>851976</v>
      </c>
      <c r="N15" s="6">
        <v>25366</v>
      </c>
      <c r="O15" s="6">
        <v>677582</v>
      </c>
      <c r="P15" s="6">
        <v>7469</v>
      </c>
      <c r="Q15" s="6">
        <v>331448</v>
      </c>
      <c r="R15" s="6">
        <v>887</v>
      </c>
      <c r="S15" s="6">
        <v>536905</v>
      </c>
      <c r="T15" s="6">
        <v>279</v>
      </c>
      <c r="U15" s="6">
        <v>490588</v>
      </c>
      <c r="V15" s="6">
        <v>83</v>
      </c>
      <c r="W15" s="6">
        <v>1599899</v>
      </c>
      <c r="X15" s="6">
        <v>74</v>
      </c>
      <c r="Y15" s="6">
        <v>4974264</v>
      </c>
      <c r="Z15" s="6">
        <v>205378</v>
      </c>
    </row>
    <row r="16" spans="2:26" ht="12.75">
      <c r="B16" s="5" t="s">
        <v>100</v>
      </c>
      <c r="C16" s="6">
        <v>29004</v>
      </c>
      <c r="D16" s="6">
        <v>222007</v>
      </c>
      <c r="E16" s="6">
        <v>75702</v>
      </c>
      <c r="F16" s="6">
        <v>117787</v>
      </c>
      <c r="G16" s="6">
        <v>346831</v>
      </c>
      <c r="H16" s="6">
        <v>173002</v>
      </c>
      <c r="I16" s="6">
        <v>280814</v>
      </c>
      <c r="J16" s="6">
        <v>51839</v>
      </c>
      <c r="K16" s="6">
        <v>499886</v>
      </c>
      <c r="L16" s="6">
        <v>40310</v>
      </c>
      <c r="M16" s="6">
        <v>1713299</v>
      </c>
      <c r="N16" s="6">
        <v>49266</v>
      </c>
      <c r="O16" s="6">
        <v>1575726</v>
      </c>
      <c r="P16" s="6">
        <v>17334</v>
      </c>
      <c r="Q16" s="6">
        <v>941483</v>
      </c>
      <c r="R16" s="6">
        <v>2436</v>
      </c>
      <c r="S16" s="6">
        <v>1099276</v>
      </c>
      <c r="T16" s="6">
        <v>591</v>
      </c>
      <c r="U16" s="6">
        <v>934487</v>
      </c>
      <c r="V16" s="6">
        <v>153</v>
      </c>
      <c r="W16" s="6">
        <v>3009386</v>
      </c>
      <c r="X16" s="6">
        <v>123</v>
      </c>
      <c r="Y16" s="6">
        <v>10505894</v>
      </c>
      <c r="Z16" s="6">
        <v>674848</v>
      </c>
    </row>
    <row r="17" spans="2:26" ht="12.75">
      <c r="B17" s="5" t="s">
        <v>101</v>
      </c>
      <c r="C17" s="6">
        <v>28256</v>
      </c>
      <c r="D17" s="6">
        <v>171040</v>
      </c>
      <c r="E17" s="6">
        <v>61248</v>
      </c>
      <c r="F17" s="6">
        <v>95939</v>
      </c>
      <c r="G17" s="6">
        <v>283214</v>
      </c>
      <c r="H17" s="6">
        <v>139370</v>
      </c>
      <c r="I17" s="6">
        <v>225786</v>
      </c>
      <c r="J17" s="6">
        <v>41951</v>
      </c>
      <c r="K17" s="6">
        <v>355256</v>
      </c>
      <c r="L17" s="6">
        <v>28430</v>
      </c>
      <c r="M17" s="6">
        <v>981092</v>
      </c>
      <c r="N17" s="6">
        <v>29213</v>
      </c>
      <c r="O17" s="6">
        <v>890924</v>
      </c>
      <c r="P17" s="6">
        <v>9595</v>
      </c>
      <c r="Q17" s="6">
        <v>732541</v>
      </c>
      <c r="R17" s="6">
        <v>1869</v>
      </c>
      <c r="S17" s="6">
        <v>1008832</v>
      </c>
      <c r="T17" s="6">
        <v>530</v>
      </c>
      <c r="U17" s="6">
        <v>1108960</v>
      </c>
      <c r="V17" s="6">
        <v>188</v>
      </c>
      <c r="W17" s="6">
        <v>1911163</v>
      </c>
      <c r="X17" s="6">
        <v>106</v>
      </c>
      <c r="Y17" s="6">
        <v>7587271</v>
      </c>
      <c r="Z17" s="6">
        <v>518231</v>
      </c>
    </row>
    <row r="18" spans="2:26" ht="12.75">
      <c r="B18" s="5" t="s">
        <v>102</v>
      </c>
      <c r="C18" s="6">
        <v>1</v>
      </c>
      <c r="D18" s="6">
        <v>20</v>
      </c>
      <c r="E18" s="6">
        <v>1</v>
      </c>
      <c r="F18" s="6">
        <v>2</v>
      </c>
      <c r="G18" s="6">
        <v>51</v>
      </c>
      <c r="H18" s="6">
        <v>20</v>
      </c>
      <c r="I18" s="6">
        <v>38</v>
      </c>
      <c r="J18" s="6">
        <v>7</v>
      </c>
      <c r="K18" s="6">
        <v>104</v>
      </c>
      <c r="L18" s="6">
        <v>7</v>
      </c>
      <c r="M18" s="6">
        <v>564</v>
      </c>
      <c r="N18" s="6">
        <v>17</v>
      </c>
      <c r="O18" s="6">
        <v>1221</v>
      </c>
      <c r="P18" s="6">
        <v>10</v>
      </c>
      <c r="Q18" s="6">
        <v>4359</v>
      </c>
      <c r="R18" s="6">
        <v>7</v>
      </c>
      <c r="S18" s="6">
        <v>8341</v>
      </c>
      <c r="T18" s="6">
        <v>6</v>
      </c>
      <c r="U18" s="6" t="s">
        <v>92</v>
      </c>
      <c r="V18" s="6" t="s">
        <v>93</v>
      </c>
      <c r="W18" s="6" t="s">
        <v>92</v>
      </c>
      <c r="X18" s="6" t="s">
        <v>90</v>
      </c>
      <c r="Y18" s="6">
        <v>14681</v>
      </c>
      <c r="Z18" s="6">
        <v>96</v>
      </c>
    </row>
    <row r="19" spans="2:26" ht="12.75">
      <c r="B19" s="5" t="s">
        <v>3</v>
      </c>
      <c r="C19" s="6">
        <v>12255</v>
      </c>
      <c r="D19" s="6">
        <v>84185</v>
      </c>
      <c r="E19" s="6">
        <v>26509</v>
      </c>
      <c r="F19" s="6">
        <v>41110</v>
      </c>
      <c r="G19" s="6">
        <v>137767</v>
      </c>
      <c r="H19" s="6">
        <v>67786</v>
      </c>
      <c r="I19" s="6">
        <v>141109</v>
      </c>
      <c r="J19" s="6">
        <v>24910</v>
      </c>
      <c r="K19" s="6">
        <v>350329</v>
      </c>
      <c r="L19" s="6">
        <v>29943</v>
      </c>
      <c r="M19" s="6">
        <v>255295</v>
      </c>
      <c r="N19" s="6">
        <v>8528</v>
      </c>
      <c r="O19" s="6">
        <v>232917</v>
      </c>
      <c r="P19" s="6">
        <v>2240</v>
      </c>
      <c r="Q19" s="6">
        <v>383786</v>
      </c>
      <c r="R19" s="6">
        <v>1008</v>
      </c>
      <c r="S19" s="6">
        <v>408203</v>
      </c>
      <c r="T19" s="6">
        <v>213</v>
      </c>
      <c r="U19" s="6">
        <v>270529</v>
      </c>
      <c r="V19" s="6">
        <v>46</v>
      </c>
      <c r="W19" s="6">
        <v>275211</v>
      </c>
      <c r="X19" s="6">
        <v>16</v>
      </c>
      <c r="Y19" s="6">
        <v>2493911</v>
      </c>
      <c r="Z19" s="6">
        <v>259985</v>
      </c>
    </row>
    <row r="20" spans="2:26" ht="12.75">
      <c r="B20" s="5" t="s">
        <v>103</v>
      </c>
      <c r="C20" s="6">
        <v>22601</v>
      </c>
      <c r="D20" s="6">
        <v>136044</v>
      </c>
      <c r="E20" s="6">
        <v>85408</v>
      </c>
      <c r="F20" s="6">
        <v>128928</v>
      </c>
      <c r="G20" s="6">
        <v>759719</v>
      </c>
      <c r="H20" s="6">
        <v>340435</v>
      </c>
      <c r="I20" s="6">
        <v>1170734</v>
      </c>
      <c r="J20" s="6">
        <v>210616</v>
      </c>
      <c r="K20" s="6">
        <v>1375266</v>
      </c>
      <c r="L20" s="6">
        <v>116102</v>
      </c>
      <c r="M20" s="6">
        <v>1485741</v>
      </c>
      <c r="N20" s="6">
        <v>51972</v>
      </c>
      <c r="O20" s="6">
        <v>215900</v>
      </c>
      <c r="P20" s="6">
        <v>2585</v>
      </c>
      <c r="Q20" s="6">
        <v>193275</v>
      </c>
      <c r="R20" s="6">
        <v>466</v>
      </c>
      <c r="S20" s="6">
        <v>412296</v>
      </c>
      <c r="T20" s="6">
        <v>201</v>
      </c>
      <c r="U20" s="6">
        <v>528607</v>
      </c>
      <c r="V20" s="6">
        <v>88</v>
      </c>
      <c r="W20" s="6">
        <v>3620897</v>
      </c>
      <c r="X20" s="6">
        <v>112</v>
      </c>
      <c r="Y20" s="6">
        <v>9870444</v>
      </c>
      <c r="Z20" s="6">
        <v>987549</v>
      </c>
    </row>
    <row r="21" spans="2:26" ht="12.75">
      <c r="B21" s="5" t="s">
        <v>4</v>
      </c>
      <c r="C21" s="6" t="s">
        <v>85</v>
      </c>
      <c r="D21" s="6" t="s">
        <v>85</v>
      </c>
      <c r="E21" s="6">
        <v>1</v>
      </c>
      <c r="F21" s="6">
        <v>1</v>
      </c>
      <c r="G21" s="6">
        <v>18</v>
      </c>
      <c r="H21" s="6">
        <v>7</v>
      </c>
      <c r="I21" s="6" t="s">
        <v>85</v>
      </c>
      <c r="J21" s="6" t="s">
        <v>85</v>
      </c>
      <c r="K21" s="6" t="s">
        <v>90</v>
      </c>
      <c r="L21" s="6" t="s">
        <v>89</v>
      </c>
      <c r="M21" s="6">
        <v>128</v>
      </c>
      <c r="N21" s="6">
        <v>3</v>
      </c>
      <c r="O21" s="6">
        <v>481</v>
      </c>
      <c r="P21" s="6">
        <v>4</v>
      </c>
      <c r="Q21" s="6">
        <v>7266</v>
      </c>
      <c r="R21" s="6">
        <v>13</v>
      </c>
      <c r="S21" s="6">
        <v>28358</v>
      </c>
      <c r="T21" s="6">
        <v>16</v>
      </c>
      <c r="U21" s="6">
        <v>5599</v>
      </c>
      <c r="V21" s="6">
        <v>1</v>
      </c>
      <c r="W21" s="6" t="s">
        <v>92</v>
      </c>
      <c r="X21" s="6" t="s">
        <v>90</v>
      </c>
      <c r="Y21" s="6">
        <v>41851</v>
      </c>
      <c r="Z21" s="6">
        <v>45</v>
      </c>
    </row>
    <row r="22" spans="2:26" ht="12.75">
      <c r="B22" s="5" t="s">
        <v>104</v>
      </c>
      <c r="C22" s="6">
        <v>15377</v>
      </c>
      <c r="D22" s="6">
        <v>77970</v>
      </c>
      <c r="E22" s="6">
        <v>53367</v>
      </c>
      <c r="F22" s="6">
        <v>81538</v>
      </c>
      <c r="G22" s="6">
        <v>189527</v>
      </c>
      <c r="H22" s="6">
        <v>100172</v>
      </c>
      <c r="I22" s="6">
        <v>99374</v>
      </c>
      <c r="J22" s="6">
        <v>18810</v>
      </c>
      <c r="K22" s="6">
        <v>70182</v>
      </c>
      <c r="L22" s="6">
        <v>6190</v>
      </c>
      <c r="M22" s="6">
        <v>65341</v>
      </c>
      <c r="N22" s="6">
        <v>2200</v>
      </c>
      <c r="O22" s="6">
        <v>15256</v>
      </c>
      <c r="P22" s="6">
        <v>181</v>
      </c>
      <c r="Q22" s="6">
        <v>1237</v>
      </c>
      <c r="R22" s="6">
        <v>5</v>
      </c>
      <c r="S22" s="6" t="s">
        <v>89</v>
      </c>
      <c r="T22" s="6" t="s">
        <v>93</v>
      </c>
      <c r="U22" s="6" t="s">
        <v>92</v>
      </c>
      <c r="V22" s="6" t="s">
        <v>93</v>
      </c>
      <c r="W22" s="6">
        <v>10122</v>
      </c>
      <c r="X22" s="6">
        <v>1</v>
      </c>
      <c r="Y22" s="6">
        <v>519783</v>
      </c>
      <c r="Z22" s="6">
        <v>287067</v>
      </c>
    </row>
    <row r="23" spans="2:26" ht="12.75">
      <c r="B23" s="5" t="s">
        <v>105</v>
      </c>
      <c r="C23" s="6">
        <v>12</v>
      </c>
      <c r="D23" s="6">
        <v>170</v>
      </c>
      <c r="E23" s="6">
        <v>20</v>
      </c>
      <c r="F23" s="6">
        <v>32</v>
      </c>
      <c r="G23" s="6">
        <v>234</v>
      </c>
      <c r="H23" s="6">
        <v>102</v>
      </c>
      <c r="I23" s="6">
        <v>392</v>
      </c>
      <c r="J23" s="6">
        <v>71</v>
      </c>
      <c r="K23" s="6">
        <v>2233</v>
      </c>
      <c r="L23" s="6">
        <v>175</v>
      </c>
      <c r="M23" s="6">
        <v>8868</v>
      </c>
      <c r="N23" s="6">
        <v>250</v>
      </c>
      <c r="O23" s="6">
        <v>34880</v>
      </c>
      <c r="P23" s="6">
        <v>302</v>
      </c>
      <c r="Q23" s="6">
        <v>97532</v>
      </c>
      <c r="R23" s="6">
        <v>250</v>
      </c>
      <c r="S23" s="6">
        <v>47413</v>
      </c>
      <c r="T23" s="6">
        <v>29</v>
      </c>
      <c r="U23" s="6">
        <v>17535</v>
      </c>
      <c r="V23" s="6">
        <v>3</v>
      </c>
      <c r="W23" s="6" t="s">
        <v>92</v>
      </c>
      <c r="X23" s="6" t="s">
        <v>90</v>
      </c>
      <c r="Y23" s="6">
        <v>209119</v>
      </c>
      <c r="Z23" s="6">
        <v>1384</v>
      </c>
    </row>
    <row r="24" spans="2:26" ht="12.75">
      <c r="B24" s="5" t="s">
        <v>106</v>
      </c>
      <c r="C24" s="6">
        <v>1180</v>
      </c>
      <c r="D24" s="6">
        <v>19646</v>
      </c>
      <c r="E24" s="6">
        <v>2800</v>
      </c>
      <c r="F24" s="6">
        <v>4310</v>
      </c>
      <c r="G24" s="6">
        <v>26598</v>
      </c>
      <c r="H24" s="6">
        <v>11826</v>
      </c>
      <c r="I24" s="6">
        <v>50597</v>
      </c>
      <c r="J24" s="6">
        <v>9020</v>
      </c>
      <c r="K24" s="6">
        <v>119842</v>
      </c>
      <c r="L24" s="6">
        <v>9873</v>
      </c>
      <c r="M24" s="6">
        <v>275368</v>
      </c>
      <c r="N24" s="6">
        <v>8000</v>
      </c>
      <c r="O24" s="6">
        <v>385165</v>
      </c>
      <c r="P24" s="6">
        <v>4062</v>
      </c>
      <c r="Q24" s="6">
        <v>235056</v>
      </c>
      <c r="R24" s="6">
        <v>611</v>
      </c>
      <c r="S24" s="6">
        <v>251630</v>
      </c>
      <c r="T24" s="6">
        <v>141</v>
      </c>
      <c r="U24" s="6">
        <v>159000</v>
      </c>
      <c r="V24" s="6">
        <v>29</v>
      </c>
      <c r="W24" s="6">
        <v>57466</v>
      </c>
      <c r="X24" s="6">
        <v>5</v>
      </c>
      <c r="Y24" s="6">
        <v>1564703</v>
      </c>
      <c r="Z24" s="6">
        <v>67523</v>
      </c>
    </row>
    <row r="25" spans="2:26" ht="12.75">
      <c r="B25" s="5" t="s">
        <v>107</v>
      </c>
      <c r="C25" s="6">
        <v>3</v>
      </c>
      <c r="D25" s="6">
        <v>21</v>
      </c>
      <c r="E25" s="6">
        <v>5</v>
      </c>
      <c r="F25" s="6">
        <v>7</v>
      </c>
      <c r="G25" s="6">
        <v>41</v>
      </c>
      <c r="H25" s="6">
        <v>21</v>
      </c>
      <c r="I25" s="6">
        <v>98</v>
      </c>
      <c r="J25" s="6">
        <v>17</v>
      </c>
      <c r="K25" s="6">
        <v>300</v>
      </c>
      <c r="L25" s="6">
        <v>25</v>
      </c>
      <c r="M25" s="6">
        <v>1240</v>
      </c>
      <c r="N25" s="6">
        <v>32</v>
      </c>
      <c r="O25" s="6">
        <v>5652</v>
      </c>
      <c r="P25" s="6">
        <v>51</v>
      </c>
      <c r="Q25" s="6">
        <v>9749</v>
      </c>
      <c r="R25" s="6">
        <v>27</v>
      </c>
      <c r="S25" s="6">
        <v>1414</v>
      </c>
      <c r="T25" s="6">
        <v>1</v>
      </c>
      <c r="U25" s="6" t="s">
        <v>92</v>
      </c>
      <c r="V25" s="6" t="s">
        <v>93</v>
      </c>
      <c r="W25" s="6" t="s">
        <v>92</v>
      </c>
      <c r="X25" s="6" t="s">
        <v>90</v>
      </c>
      <c r="Y25" s="6">
        <v>18502</v>
      </c>
      <c r="Z25" s="6">
        <v>202</v>
      </c>
    </row>
    <row r="26" spans="2:26" ht="12.75">
      <c r="B26" s="5" t="s">
        <v>108</v>
      </c>
      <c r="C26" s="6">
        <v>10327</v>
      </c>
      <c r="D26" s="6">
        <v>50090</v>
      </c>
      <c r="E26" s="6">
        <v>31328</v>
      </c>
      <c r="F26" s="6">
        <v>48847</v>
      </c>
      <c r="G26" s="6">
        <v>75636</v>
      </c>
      <c r="H26" s="6">
        <v>42371</v>
      </c>
      <c r="I26" s="6">
        <v>33829</v>
      </c>
      <c r="J26" s="6">
        <v>6328</v>
      </c>
      <c r="K26" s="6">
        <v>18444</v>
      </c>
      <c r="L26" s="6">
        <v>1821</v>
      </c>
      <c r="M26" s="6">
        <v>5295</v>
      </c>
      <c r="N26" s="6">
        <v>188</v>
      </c>
      <c r="O26" s="6">
        <v>697</v>
      </c>
      <c r="P26" s="6">
        <v>10</v>
      </c>
      <c r="Q26" s="6">
        <v>1900</v>
      </c>
      <c r="R26" s="6">
        <v>4</v>
      </c>
      <c r="S26" s="6">
        <v>7782</v>
      </c>
      <c r="T26" s="6">
        <v>5</v>
      </c>
      <c r="U26" s="6" t="s">
        <v>92</v>
      </c>
      <c r="V26" s="6" t="s">
        <v>93</v>
      </c>
      <c r="W26" s="6" t="s">
        <v>92</v>
      </c>
      <c r="X26" s="6" t="s">
        <v>90</v>
      </c>
      <c r="Y26" s="6">
        <v>185240</v>
      </c>
      <c r="Z26" s="6">
        <v>149664</v>
      </c>
    </row>
    <row r="27" spans="2:26" ht="12.75">
      <c r="B27" s="5" t="s">
        <v>109</v>
      </c>
      <c r="C27" s="6" t="s">
        <v>85</v>
      </c>
      <c r="D27" s="6" t="s">
        <v>85</v>
      </c>
      <c r="E27" s="6" t="s">
        <v>85</v>
      </c>
      <c r="F27" s="6" t="s">
        <v>85</v>
      </c>
      <c r="G27" s="6" t="s">
        <v>85</v>
      </c>
      <c r="H27" s="6" t="s">
        <v>85</v>
      </c>
      <c r="I27" s="6" t="s">
        <v>85</v>
      </c>
      <c r="J27" s="6" t="s">
        <v>85</v>
      </c>
      <c r="K27" s="6">
        <v>28</v>
      </c>
      <c r="L27" s="6">
        <v>2</v>
      </c>
      <c r="M27" s="6">
        <v>39</v>
      </c>
      <c r="N27" s="6">
        <v>1</v>
      </c>
      <c r="O27" s="6">
        <v>667</v>
      </c>
      <c r="P27" s="6">
        <v>4</v>
      </c>
      <c r="Q27" s="6">
        <v>4630</v>
      </c>
      <c r="R27" s="6">
        <v>9</v>
      </c>
      <c r="S27" s="6">
        <v>9327</v>
      </c>
      <c r="T27" s="6">
        <v>6</v>
      </c>
      <c r="U27" s="6" t="s">
        <v>92</v>
      </c>
      <c r="V27" s="6" t="s">
        <v>93</v>
      </c>
      <c r="W27" s="6" t="s">
        <v>92</v>
      </c>
      <c r="X27" s="6" t="s">
        <v>90</v>
      </c>
      <c r="Y27" s="6">
        <v>14691</v>
      </c>
      <c r="Z27" s="6">
        <v>22</v>
      </c>
    </row>
    <row r="28" spans="2:26" ht="12.75">
      <c r="B28" s="5" t="s">
        <v>110</v>
      </c>
      <c r="C28" s="6">
        <v>4670</v>
      </c>
      <c r="D28" s="6">
        <v>23294</v>
      </c>
      <c r="E28" s="6">
        <v>17444</v>
      </c>
      <c r="F28" s="6">
        <v>27298</v>
      </c>
      <c r="G28" s="6">
        <v>67782</v>
      </c>
      <c r="H28" s="6">
        <v>34104</v>
      </c>
      <c r="I28" s="6">
        <v>58121</v>
      </c>
      <c r="J28" s="6">
        <v>10533</v>
      </c>
      <c r="K28" s="6">
        <v>61265</v>
      </c>
      <c r="L28" s="6">
        <v>5472</v>
      </c>
      <c r="M28" s="6">
        <v>17305</v>
      </c>
      <c r="N28" s="6">
        <v>629</v>
      </c>
      <c r="O28" s="6">
        <v>1188</v>
      </c>
      <c r="P28" s="6">
        <v>16</v>
      </c>
      <c r="Q28" s="6">
        <v>880</v>
      </c>
      <c r="R28" s="6">
        <v>2</v>
      </c>
      <c r="S28" s="6" t="s">
        <v>89</v>
      </c>
      <c r="T28" s="6" t="s">
        <v>93</v>
      </c>
      <c r="U28" s="6" t="s">
        <v>92</v>
      </c>
      <c r="V28" s="6" t="s">
        <v>93</v>
      </c>
      <c r="W28" s="6" t="s">
        <v>92</v>
      </c>
      <c r="X28" s="6" t="s">
        <v>90</v>
      </c>
      <c r="Y28" s="6">
        <v>228654</v>
      </c>
      <c r="Z28" s="6">
        <v>101348</v>
      </c>
    </row>
    <row r="29" spans="2:26" ht="12.75">
      <c r="B29" s="5" t="s">
        <v>111</v>
      </c>
      <c r="C29" s="6">
        <v>47841</v>
      </c>
      <c r="D29" s="6">
        <v>347584</v>
      </c>
      <c r="E29" s="6">
        <v>137932</v>
      </c>
      <c r="F29" s="6">
        <v>214866</v>
      </c>
      <c r="G29" s="6">
        <v>523175</v>
      </c>
      <c r="H29" s="6">
        <v>270361</v>
      </c>
      <c r="I29" s="6">
        <v>441323</v>
      </c>
      <c r="J29" s="6">
        <v>80534</v>
      </c>
      <c r="K29" s="6">
        <v>883888</v>
      </c>
      <c r="L29" s="6">
        <v>70810</v>
      </c>
      <c r="M29" s="6">
        <v>2877071</v>
      </c>
      <c r="N29" s="6">
        <v>84840</v>
      </c>
      <c r="O29" s="6">
        <v>2388193</v>
      </c>
      <c r="P29" s="6">
        <v>26450</v>
      </c>
      <c r="Q29" s="6">
        <v>1253864</v>
      </c>
      <c r="R29" s="6">
        <v>3351</v>
      </c>
      <c r="S29" s="6">
        <v>1141207</v>
      </c>
      <c r="T29" s="6">
        <v>603</v>
      </c>
      <c r="U29" s="6">
        <v>907009</v>
      </c>
      <c r="V29" s="6">
        <v>152</v>
      </c>
      <c r="W29" s="6">
        <v>2248305</v>
      </c>
      <c r="X29" s="6">
        <v>75</v>
      </c>
      <c r="Y29" s="6">
        <v>12849809</v>
      </c>
      <c r="Z29" s="6">
        <v>1099626</v>
      </c>
    </row>
    <row r="30" spans="2:26" ht="12.75">
      <c r="B30" s="5" t="s">
        <v>112</v>
      </c>
      <c r="C30" s="6">
        <v>559</v>
      </c>
      <c r="D30" s="6">
        <v>7011</v>
      </c>
      <c r="E30" s="6">
        <v>1318</v>
      </c>
      <c r="F30" s="6">
        <v>2061</v>
      </c>
      <c r="G30" s="6">
        <v>9114</v>
      </c>
      <c r="H30" s="6">
        <v>4206</v>
      </c>
      <c r="I30" s="6">
        <v>13913</v>
      </c>
      <c r="J30" s="6">
        <v>2498</v>
      </c>
      <c r="K30" s="6">
        <v>26598</v>
      </c>
      <c r="L30" s="6">
        <v>2185</v>
      </c>
      <c r="M30" s="6">
        <v>89074</v>
      </c>
      <c r="N30" s="6">
        <v>2416</v>
      </c>
      <c r="O30" s="6">
        <v>240139</v>
      </c>
      <c r="P30" s="6">
        <v>2359</v>
      </c>
      <c r="Q30" s="6">
        <v>370715</v>
      </c>
      <c r="R30" s="6">
        <v>905</v>
      </c>
      <c r="S30" s="6">
        <v>563462</v>
      </c>
      <c r="T30" s="6">
        <v>303</v>
      </c>
      <c r="U30" s="6">
        <v>332146</v>
      </c>
      <c r="V30" s="6">
        <v>60</v>
      </c>
      <c r="W30" s="6">
        <v>321697</v>
      </c>
      <c r="X30" s="6">
        <v>14</v>
      </c>
      <c r="Y30" s="6">
        <v>1968737</v>
      </c>
      <c r="Z30" s="6">
        <v>24018</v>
      </c>
    </row>
    <row r="31" spans="2:26" ht="12.75">
      <c r="B31" s="5" t="s">
        <v>5</v>
      </c>
      <c r="C31" s="6">
        <v>14166</v>
      </c>
      <c r="D31" s="6">
        <v>103248</v>
      </c>
      <c r="E31" s="6">
        <v>42528</v>
      </c>
      <c r="F31" s="6">
        <v>64539</v>
      </c>
      <c r="G31" s="6">
        <v>175607</v>
      </c>
      <c r="H31" s="6">
        <v>90963</v>
      </c>
      <c r="I31" s="6">
        <v>77024</v>
      </c>
      <c r="J31" s="6">
        <v>14725</v>
      </c>
      <c r="K31" s="6">
        <v>86504</v>
      </c>
      <c r="L31" s="6">
        <v>7490</v>
      </c>
      <c r="M31" s="6">
        <v>32814</v>
      </c>
      <c r="N31" s="6">
        <v>1165</v>
      </c>
      <c r="O31" s="6">
        <v>22349</v>
      </c>
      <c r="P31" s="6">
        <v>214</v>
      </c>
      <c r="Q31" s="6">
        <v>76374</v>
      </c>
      <c r="R31" s="6">
        <v>170</v>
      </c>
      <c r="S31" s="6">
        <v>190371</v>
      </c>
      <c r="T31" s="6">
        <v>94</v>
      </c>
      <c r="U31" s="6">
        <v>204875</v>
      </c>
      <c r="V31" s="6">
        <v>36</v>
      </c>
      <c r="W31" s="6">
        <v>505541</v>
      </c>
      <c r="X31" s="6">
        <v>23</v>
      </c>
      <c r="Y31" s="6">
        <v>1428153</v>
      </c>
      <c r="Z31" s="6">
        <v>282667</v>
      </c>
    </row>
    <row r="32" spans="2:26" ht="12.75">
      <c r="B32" s="5" t="s">
        <v>113</v>
      </c>
      <c r="C32" s="6">
        <v>6852</v>
      </c>
      <c r="D32" s="6">
        <v>59393</v>
      </c>
      <c r="E32" s="6">
        <v>18615</v>
      </c>
      <c r="F32" s="6">
        <v>28970</v>
      </c>
      <c r="G32" s="6">
        <v>125250</v>
      </c>
      <c r="H32" s="6">
        <v>57790</v>
      </c>
      <c r="I32" s="6">
        <v>149159</v>
      </c>
      <c r="J32" s="6">
        <v>27365</v>
      </c>
      <c r="K32" s="6">
        <v>189606</v>
      </c>
      <c r="L32" s="6">
        <v>16004</v>
      </c>
      <c r="M32" s="6">
        <v>440411</v>
      </c>
      <c r="N32" s="6">
        <v>12881</v>
      </c>
      <c r="O32" s="6">
        <v>414660</v>
      </c>
      <c r="P32" s="6">
        <v>4434</v>
      </c>
      <c r="Q32" s="6">
        <v>456179</v>
      </c>
      <c r="R32" s="6">
        <v>1141</v>
      </c>
      <c r="S32" s="6">
        <v>619159</v>
      </c>
      <c r="T32" s="6">
        <v>339</v>
      </c>
      <c r="U32" s="6">
        <v>593835</v>
      </c>
      <c r="V32" s="6">
        <v>98</v>
      </c>
      <c r="W32" s="6">
        <v>768143</v>
      </c>
      <c r="X32" s="6">
        <v>42</v>
      </c>
      <c r="Y32" s="6">
        <v>3781869</v>
      </c>
      <c r="Z32" s="6">
        <v>208457</v>
      </c>
    </row>
    <row r="33" spans="2:26" ht="12.75">
      <c r="B33" s="5" t="s">
        <v>114</v>
      </c>
      <c r="C33" s="6" t="s">
        <v>85</v>
      </c>
      <c r="D33" s="6" t="s">
        <v>85</v>
      </c>
      <c r="E33" s="6" t="s">
        <v>85</v>
      </c>
      <c r="F33" s="6" t="s">
        <v>85</v>
      </c>
      <c r="G33" s="6" t="s">
        <v>85</v>
      </c>
      <c r="H33" s="6" t="s">
        <v>85</v>
      </c>
      <c r="I33" s="6" t="s">
        <v>85</v>
      </c>
      <c r="J33" s="6" t="s">
        <v>85</v>
      </c>
      <c r="K33" s="6" t="s">
        <v>90</v>
      </c>
      <c r="L33" s="6" t="s">
        <v>89</v>
      </c>
      <c r="M33" s="6" t="s">
        <v>88</v>
      </c>
      <c r="N33" s="6" t="s">
        <v>89</v>
      </c>
      <c r="O33" s="6" t="s">
        <v>88</v>
      </c>
      <c r="P33" s="6" t="s">
        <v>91</v>
      </c>
      <c r="Q33" s="6" t="s">
        <v>88</v>
      </c>
      <c r="R33" s="6" t="s">
        <v>89</v>
      </c>
      <c r="S33" s="6">
        <v>10307</v>
      </c>
      <c r="T33" s="6">
        <v>4</v>
      </c>
      <c r="U33" s="6">
        <v>16305</v>
      </c>
      <c r="V33" s="6">
        <v>3</v>
      </c>
      <c r="W33" s="6">
        <v>10000</v>
      </c>
      <c r="X33" s="6">
        <v>1</v>
      </c>
      <c r="Y33" s="6">
        <v>36611</v>
      </c>
      <c r="Z33" s="6">
        <v>8</v>
      </c>
    </row>
    <row r="34" spans="2:26" ht="12.75">
      <c r="B34" s="5" t="s">
        <v>115</v>
      </c>
      <c r="C34" s="6">
        <v>0</v>
      </c>
      <c r="D34" s="6">
        <v>8</v>
      </c>
      <c r="E34" s="6">
        <v>5</v>
      </c>
      <c r="F34" s="6">
        <v>7</v>
      </c>
      <c r="G34" s="6">
        <v>56</v>
      </c>
      <c r="H34" s="6">
        <v>26</v>
      </c>
      <c r="I34" s="6">
        <v>10</v>
      </c>
      <c r="J34" s="6">
        <v>2</v>
      </c>
      <c r="K34" s="6">
        <v>58</v>
      </c>
      <c r="L34" s="6">
        <v>4</v>
      </c>
      <c r="M34" s="6">
        <v>408</v>
      </c>
      <c r="N34" s="6">
        <v>10</v>
      </c>
      <c r="O34" s="6">
        <v>1739</v>
      </c>
      <c r="P34" s="6">
        <v>14</v>
      </c>
      <c r="Q34" s="6">
        <v>16579</v>
      </c>
      <c r="R34" s="6">
        <v>33</v>
      </c>
      <c r="S34" s="6">
        <v>80555</v>
      </c>
      <c r="T34" s="6">
        <v>43</v>
      </c>
      <c r="U34" s="6">
        <v>58598</v>
      </c>
      <c r="V34" s="6">
        <v>11</v>
      </c>
      <c r="W34" s="6">
        <v>106622</v>
      </c>
      <c r="X34" s="6">
        <v>7</v>
      </c>
      <c r="Y34" s="6">
        <v>264630</v>
      </c>
      <c r="Z34" s="6">
        <v>165</v>
      </c>
    </row>
    <row r="35" spans="2:26" ht="12.75">
      <c r="B35" s="5" t="s">
        <v>116</v>
      </c>
      <c r="C35" s="6" t="s">
        <v>85</v>
      </c>
      <c r="D35" s="6" t="s">
        <v>85</v>
      </c>
      <c r="E35" s="6" t="s">
        <v>85</v>
      </c>
      <c r="F35" s="6" t="s">
        <v>85</v>
      </c>
      <c r="G35" s="6" t="s">
        <v>85</v>
      </c>
      <c r="H35" s="6" t="s">
        <v>85</v>
      </c>
      <c r="I35" s="6" t="s">
        <v>85</v>
      </c>
      <c r="J35" s="6" t="s">
        <v>85</v>
      </c>
      <c r="K35" s="6" t="s">
        <v>90</v>
      </c>
      <c r="L35" s="6" t="s">
        <v>89</v>
      </c>
      <c r="M35" s="6" t="s">
        <v>88</v>
      </c>
      <c r="N35" s="6" t="s">
        <v>89</v>
      </c>
      <c r="O35" s="6" t="s">
        <v>88</v>
      </c>
      <c r="P35" s="6" t="s">
        <v>91</v>
      </c>
      <c r="Q35" s="6" t="s">
        <v>88</v>
      </c>
      <c r="R35" s="6" t="s">
        <v>89</v>
      </c>
      <c r="S35" s="6" t="s">
        <v>89</v>
      </c>
      <c r="T35" s="6" t="s">
        <v>93</v>
      </c>
      <c r="U35" s="6">
        <v>14798</v>
      </c>
      <c r="V35" s="6">
        <v>2</v>
      </c>
      <c r="W35" s="6" t="s">
        <v>92</v>
      </c>
      <c r="X35" s="6" t="s">
        <v>90</v>
      </c>
      <c r="Y35" s="6">
        <v>14798</v>
      </c>
      <c r="Z35" s="6">
        <v>2</v>
      </c>
    </row>
    <row r="36" spans="2:26" ht="12.75">
      <c r="B36" s="5" t="s">
        <v>117</v>
      </c>
      <c r="C36" s="6">
        <v>18</v>
      </c>
      <c r="D36" s="6">
        <v>213</v>
      </c>
      <c r="E36" s="6">
        <v>36</v>
      </c>
      <c r="F36" s="6">
        <v>57</v>
      </c>
      <c r="G36" s="6">
        <v>472</v>
      </c>
      <c r="H36" s="6">
        <v>195</v>
      </c>
      <c r="I36" s="6">
        <v>1187</v>
      </c>
      <c r="J36" s="6">
        <v>214</v>
      </c>
      <c r="K36" s="6">
        <v>4605</v>
      </c>
      <c r="L36" s="6">
        <v>374</v>
      </c>
      <c r="M36" s="6">
        <v>12797</v>
      </c>
      <c r="N36" s="6">
        <v>389</v>
      </c>
      <c r="O36" s="6">
        <v>22962</v>
      </c>
      <c r="P36" s="6">
        <v>224</v>
      </c>
      <c r="Q36" s="6">
        <v>45034</v>
      </c>
      <c r="R36" s="6">
        <v>119</v>
      </c>
      <c r="S36" s="6">
        <v>21432</v>
      </c>
      <c r="T36" s="6">
        <v>14</v>
      </c>
      <c r="U36" s="6">
        <v>5999</v>
      </c>
      <c r="V36" s="6">
        <v>1</v>
      </c>
      <c r="W36" s="6" t="s">
        <v>92</v>
      </c>
      <c r="X36" s="6" t="s">
        <v>90</v>
      </c>
      <c r="Y36" s="6">
        <v>114542</v>
      </c>
      <c r="Z36" s="6">
        <v>1800</v>
      </c>
    </row>
    <row r="37" spans="2:26" ht="12.75">
      <c r="B37" s="5" t="s">
        <v>118</v>
      </c>
      <c r="C37" s="6">
        <v>1552</v>
      </c>
      <c r="D37" s="6">
        <v>16414</v>
      </c>
      <c r="E37" s="6">
        <v>4691</v>
      </c>
      <c r="F37" s="6">
        <v>7293</v>
      </c>
      <c r="G37" s="6">
        <v>26481</v>
      </c>
      <c r="H37" s="6">
        <v>12534</v>
      </c>
      <c r="I37" s="6">
        <v>34219</v>
      </c>
      <c r="J37" s="6">
        <v>6204</v>
      </c>
      <c r="K37" s="6">
        <v>102922</v>
      </c>
      <c r="L37" s="6">
        <v>7881</v>
      </c>
      <c r="M37" s="6">
        <v>334092</v>
      </c>
      <c r="N37" s="6">
        <v>9903</v>
      </c>
      <c r="O37" s="6">
        <v>270880</v>
      </c>
      <c r="P37" s="6">
        <v>2983</v>
      </c>
      <c r="Q37" s="6">
        <v>127599</v>
      </c>
      <c r="R37" s="6">
        <v>339</v>
      </c>
      <c r="S37" s="6">
        <v>196670</v>
      </c>
      <c r="T37" s="6">
        <v>105</v>
      </c>
      <c r="U37" s="6">
        <v>167076</v>
      </c>
      <c r="V37" s="6">
        <v>30</v>
      </c>
      <c r="W37" s="6">
        <v>266229</v>
      </c>
      <c r="X37" s="6">
        <v>20</v>
      </c>
      <c r="Y37" s="6">
        <v>1532410</v>
      </c>
      <c r="Z37" s="6">
        <v>63706</v>
      </c>
    </row>
    <row r="38" spans="2:26" ht="12.75">
      <c r="B38" s="5" t="s">
        <v>95</v>
      </c>
      <c r="C38" s="6" t="s">
        <v>85</v>
      </c>
      <c r="D38" s="6" t="s">
        <v>85</v>
      </c>
      <c r="E38" s="6" t="s">
        <v>85</v>
      </c>
      <c r="F38" s="6" t="s">
        <v>85</v>
      </c>
      <c r="G38" s="6" t="s">
        <v>85</v>
      </c>
      <c r="H38" s="6" t="s">
        <v>85</v>
      </c>
      <c r="I38" s="6" t="s">
        <v>85</v>
      </c>
      <c r="J38" s="6" t="s">
        <v>85</v>
      </c>
      <c r="K38" s="6">
        <v>11</v>
      </c>
      <c r="L38" s="6">
        <v>1</v>
      </c>
      <c r="M38" s="6">
        <v>36</v>
      </c>
      <c r="N38" s="6">
        <v>1</v>
      </c>
      <c r="O38" s="6">
        <v>108</v>
      </c>
      <c r="P38" s="6">
        <v>1</v>
      </c>
      <c r="Q38" s="6">
        <v>2484</v>
      </c>
      <c r="R38" s="6">
        <v>6</v>
      </c>
      <c r="S38" s="6">
        <v>30667</v>
      </c>
      <c r="T38" s="6">
        <v>13</v>
      </c>
      <c r="U38" s="6">
        <v>21883</v>
      </c>
      <c r="V38" s="6">
        <v>5</v>
      </c>
      <c r="W38" s="6" t="s">
        <v>92</v>
      </c>
      <c r="X38" s="6" t="s">
        <v>90</v>
      </c>
      <c r="Y38" s="6">
        <v>55188</v>
      </c>
      <c r="Z38" s="6">
        <v>27</v>
      </c>
    </row>
    <row r="39" spans="2:26" ht="12.75">
      <c r="B39" s="5" t="s">
        <v>86</v>
      </c>
      <c r="C39" s="6">
        <v>803</v>
      </c>
      <c r="D39" s="6">
        <v>3653</v>
      </c>
      <c r="E39" s="6">
        <v>1720</v>
      </c>
      <c r="F39" s="6">
        <v>2570</v>
      </c>
      <c r="G39" s="6">
        <v>28154</v>
      </c>
      <c r="H39" s="6">
        <v>12118</v>
      </c>
      <c r="I39" s="6">
        <v>20056</v>
      </c>
      <c r="J39" s="6">
        <v>3855</v>
      </c>
      <c r="K39" s="6">
        <v>4048</v>
      </c>
      <c r="L39" s="6">
        <v>408</v>
      </c>
      <c r="M39" s="6">
        <v>495</v>
      </c>
      <c r="N39" s="6">
        <v>20</v>
      </c>
      <c r="O39" s="6" t="s">
        <v>88</v>
      </c>
      <c r="P39" s="6" t="s">
        <v>91</v>
      </c>
      <c r="Q39" s="6" t="s">
        <v>88</v>
      </c>
      <c r="R39" s="6" t="s">
        <v>89</v>
      </c>
      <c r="S39" s="6" t="s">
        <v>89</v>
      </c>
      <c r="T39" s="6" t="s">
        <v>93</v>
      </c>
      <c r="U39" s="6" t="s">
        <v>92</v>
      </c>
      <c r="V39" s="6" t="s">
        <v>93</v>
      </c>
      <c r="W39" s="6" t="s">
        <v>92</v>
      </c>
      <c r="X39" s="6" t="s">
        <v>90</v>
      </c>
      <c r="Y39" s="6">
        <v>55275</v>
      </c>
      <c r="Z39" s="6">
        <v>22624</v>
      </c>
    </row>
    <row r="40" spans="2:26" ht="12.75">
      <c r="B40" s="5" t="s">
        <v>6</v>
      </c>
      <c r="C40" s="6">
        <v>1513</v>
      </c>
      <c r="D40" s="6">
        <v>8396</v>
      </c>
      <c r="E40" s="6">
        <v>2201</v>
      </c>
      <c r="F40" s="6">
        <v>3677</v>
      </c>
      <c r="G40" s="6">
        <v>3152</v>
      </c>
      <c r="H40" s="6">
        <v>1764</v>
      </c>
      <c r="I40" s="6">
        <v>1022</v>
      </c>
      <c r="J40" s="6">
        <v>195</v>
      </c>
      <c r="K40" s="6">
        <v>755</v>
      </c>
      <c r="L40" s="6">
        <v>64</v>
      </c>
      <c r="M40" s="6">
        <v>470</v>
      </c>
      <c r="N40" s="6">
        <v>17</v>
      </c>
      <c r="O40" s="6" t="s">
        <v>88</v>
      </c>
      <c r="P40" s="6" t="s">
        <v>91</v>
      </c>
      <c r="Q40" s="6" t="s">
        <v>88</v>
      </c>
      <c r="R40" s="6" t="s">
        <v>89</v>
      </c>
      <c r="S40" s="6" t="s">
        <v>89</v>
      </c>
      <c r="T40" s="6" t="s">
        <v>93</v>
      </c>
      <c r="U40" s="6" t="s">
        <v>92</v>
      </c>
      <c r="V40" s="6" t="s">
        <v>93</v>
      </c>
      <c r="W40" s="6" t="s">
        <v>92</v>
      </c>
      <c r="X40" s="6" t="s">
        <v>90</v>
      </c>
      <c r="Y40" s="6">
        <v>9113</v>
      </c>
      <c r="Z40" s="6">
        <v>14113</v>
      </c>
    </row>
    <row r="41" spans="2:26" ht="12.75">
      <c r="B41" s="5" t="s">
        <v>7</v>
      </c>
      <c r="C41" s="6">
        <v>5409</v>
      </c>
      <c r="D41" s="6">
        <v>32387</v>
      </c>
      <c r="E41" s="6">
        <v>20812</v>
      </c>
      <c r="F41" s="6">
        <v>31519</v>
      </c>
      <c r="G41" s="6">
        <v>214174</v>
      </c>
      <c r="H41" s="6">
        <v>99160</v>
      </c>
      <c r="I41" s="6">
        <v>205693</v>
      </c>
      <c r="J41" s="6">
        <v>38265</v>
      </c>
      <c r="K41" s="6">
        <v>116079</v>
      </c>
      <c r="L41" s="6">
        <v>11398</v>
      </c>
      <c r="M41" s="6">
        <v>23523</v>
      </c>
      <c r="N41" s="6">
        <v>846</v>
      </c>
      <c r="O41" s="6">
        <v>2168</v>
      </c>
      <c r="P41" s="6">
        <v>28</v>
      </c>
      <c r="Q41" s="6" t="s">
        <v>88</v>
      </c>
      <c r="R41" s="6" t="s">
        <v>89</v>
      </c>
      <c r="S41" s="6" t="s">
        <v>89</v>
      </c>
      <c r="T41" s="6" t="s">
        <v>93</v>
      </c>
      <c r="U41" s="6" t="s">
        <v>92</v>
      </c>
      <c r="V41" s="6" t="s">
        <v>93</v>
      </c>
      <c r="W41" s="6" t="s">
        <v>92</v>
      </c>
      <c r="X41" s="6" t="s">
        <v>90</v>
      </c>
      <c r="Y41" s="6">
        <v>587857</v>
      </c>
      <c r="Z41" s="6">
        <v>213603</v>
      </c>
    </row>
    <row r="42" spans="2:26" ht="12.75">
      <c r="B42" s="8" t="s">
        <v>97</v>
      </c>
      <c r="C42" s="14" t="s">
        <v>85</v>
      </c>
      <c r="D42" s="14" t="s">
        <v>85</v>
      </c>
      <c r="E42" s="14" t="s">
        <v>85</v>
      </c>
      <c r="F42" s="14" t="s">
        <v>85</v>
      </c>
      <c r="G42" s="14" t="s">
        <v>85</v>
      </c>
      <c r="H42" s="14" t="s">
        <v>85</v>
      </c>
      <c r="I42" s="14" t="s">
        <v>85</v>
      </c>
      <c r="J42" s="14" t="s">
        <v>85</v>
      </c>
      <c r="K42" s="14" t="s">
        <v>90</v>
      </c>
      <c r="L42" s="14" t="s">
        <v>89</v>
      </c>
      <c r="M42" s="14" t="s">
        <v>88</v>
      </c>
      <c r="N42" s="14" t="s">
        <v>89</v>
      </c>
      <c r="O42" s="14" t="s">
        <v>88</v>
      </c>
      <c r="P42" s="14" t="s">
        <v>91</v>
      </c>
      <c r="Q42" s="14" t="s">
        <v>88</v>
      </c>
      <c r="R42" s="14" t="s">
        <v>89</v>
      </c>
      <c r="S42" s="14" t="s">
        <v>89</v>
      </c>
      <c r="T42" s="14" t="s">
        <v>93</v>
      </c>
      <c r="U42" s="14" t="s">
        <v>92</v>
      </c>
      <c r="V42" s="14" t="s">
        <v>93</v>
      </c>
      <c r="W42" s="14" t="s">
        <v>92</v>
      </c>
      <c r="X42" s="14" t="s">
        <v>90</v>
      </c>
      <c r="Y42" s="14" t="s">
        <v>94</v>
      </c>
      <c r="Z42" s="14" t="s">
        <v>92</v>
      </c>
    </row>
    <row r="43" spans="2:26" ht="12.75">
      <c r="B43" s="8" t="s">
        <v>87</v>
      </c>
      <c r="C43" s="14">
        <v>5818</v>
      </c>
      <c r="D43" s="14">
        <v>36197</v>
      </c>
      <c r="E43" s="14">
        <v>7352</v>
      </c>
      <c r="F43" s="14">
        <v>12291</v>
      </c>
      <c r="G43" s="14">
        <v>14767</v>
      </c>
      <c r="H43" s="14">
        <v>8174</v>
      </c>
      <c r="I43" s="14">
        <v>9735</v>
      </c>
      <c r="J43" s="14">
        <v>1821</v>
      </c>
      <c r="K43" s="14">
        <v>8856</v>
      </c>
      <c r="L43" s="14">
        <v>804</v>
      </c>
      <c r="M43" s="14">
        <v>1281</v>
      </c>
      <c r="N43" s="14">
        <v>41</v>
      </c>
      <c r="O43" s="14">
        <v>694</v>
      </c>
      <c r="P43" s="14">
        <v>8</v>
      </c>
      <c r="Q43" s="14" t="s">
        <v>88</v>
      </c>
      <c r="R43" s="14" t="s">
        <v>89</v>
      </c>
      <c r="S43" s="14" t="s">
        <v>89</v>
      </c>
      <c r="T43" s="14" t="s">
        <v>93</v>
      </c>
      <c r="U43" s="14" t="s">
        <v>92</v>
      </c>
      <c r="V43" s="14" t="s">
        <v>93</v>
      </c>
      <c r="W43" s="14" t="s">
        <v>92</v>
      </c>
      <c r="X43" s="14" t="s">
        <v>90</v>
      </c>
      <c r="Y43" s="14">
        <v>48503</v>
      </c>
      <c r="Z43" s="14">
        <v>59336</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8</v>
      </c>
      <c r="C45" s="23">
        <v>217303</v>
      </c>
      <c r="D45" s="23">
        <v>1464030</v>
      </c>
      <c r="E45" s="23">
        <v>608888</v>
      </c>
      <c r="F45" s="23">
        <v>941711</v>
      </c>
      <c r="G45" s="23">
        <v>3119361</v>
      </c>
      <c r="H45" s="23">
        <v>1519418</v>
      </c>
      <c r="I45" s="23">
        <v>3135912</v>
      </c>
      <c r="J45" s="23">
        <v>571969</v>
      </c>
      <c r="K45" s="23">
        <v>4545615</v>
      </c>
      <c r="L45" s="23">
        <v>376718</v>
      </c>
      <c r="M45" s="23">
        <v>9572489</v>
      </c>
      <c r="N45" s="23">
        <v>290944</v>
      </c>
      <c r="O45" s="23">
        <v>7616478</v>
      </c>
      <c r="P45" s="23">
        <v>82727</v>
      </c>
      <c r="Q45" s="23">
        <v>5618831</v>
      </c>
      <c r="R45" s="23">
        <v>14460</v>
      </c>
      <c r="S45" s="23">
        <v>7182789</v>
      </c>
      <c r="T45" s="23">
        <v>3810</v>
      </c>
      <c r="U45" s="23">
        <v>6225659</v>
      </c>
      <c r="V45" s="23">
        <v>1053</v>
      </c>
      <c r="W45" s="23">
        <v>14995851</v>
      </c>
      <c r="X45" s="23">
        <v>637</v>
      </c>
      <c r="Y45" s="23">
        <v>62839175</v>
      </c>
      <c r="Z45" s="23">
        <v>5267477</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73</v>
      </c>
    </row>
    <row r="48" spans="2:10" ht="30" customHeight="1">
      <c r="B48" s="66" t="s">
        <v>71</v>
      </c>
      <c r="C48" s="66"/>
      <c r="D48" s="66"/>
      <c r="E48" s="66"/>
      <c r="F48" s="66"/>
      <c r="G48" s="66"/>
      <c r="H48" s="66"/>
      <c r="I48" s="66"/>
      <c r="J48" s="66"/>
    </row>
    <row r="49" spans="2:10" ht="36" customHeight="1">
      <c r="B49" s="66" t="s">
        <v>72</v>
      </c>
      <c r="C49" s="66"/>
      <c r="D49" s="66"/>
      <c r="E49" s="66"/>
      <c r="F49" s="66"/>
      <c r="G49" s="66"/>
      <c r="H49" s="66"/>
      <c r="I49" s="66"/>
      <c r="J49" s="66"/>
    </row>
    <row r="50" spans="2:10" ht="18" customHeight="1">
      <c r="B50" s="66" t="s">
        <v>70</v>
      </c>
      <c r="C50" s="66"/>
      <c r="D50" s="66"/>
      <c r="E50" s="66"/>
      <c r="F50" s="66"/>
      <c r="G50" s="66"/>
      <c r="H50" s="66"/>
      <c r="I50" s="66"/>
      <c r="J50" s="66"/>
    </row>
    <row r="51" spans="2:10" ht="18" customHeight="1">
      <c r="B51" s="66" t="s">
        <v>123</v>
      </c>
      <c r="C51" s="66"/>
      <c r="D51" s="66"/>
      <c r="E51" s="66"/>
      <c r="F51" s="66"/>
      <c r="G51" s="66"/>
      <c r="H51" s="66"/>
      <c r="I51" s="66"/>
      <c r="J51" s="66"/>
    </row>
    <row r="52" ht="9" customHeight="1"/>
    <row r="53" ht="12" customHeight="1">
      <c r="B53" s="2" t="s">
        <v>13</v>
      </c>
    </row>
  </sheetData>
  <mergeCells count="51">
    <mergeCell ref="S8:T8"/>
    <mergeCell ref="S9:T9"/>
    <mergeCell ref="B48:J48"/>
    <mergeCell ref="B49:J49"/>
    <mergeCell ref="O8:P8"/>
    <mergeCell ref="O9:P9"/>
    <mergeCell ref="Q8:R8"/>
    <mergeCell ref="Q9:R9"/>
    <mergeCell ref="M8:N8"/>
    <mergeCell ref="M9:N9"/>
    <mergeCell ref="B50:J50"/>
    <mergeCell ref="B51:J51"/>
    <mergeCell ref="I8:J8"/>
    <mergeCell ref="I9:J9"/>
    <mergeCell ref="K8:L8"/>
    <mergeCell ref="L10:L12"/>
    <mergeCell ref="K9:L9"/>
    <mergeCell ref="B8:B12"/>
    <mergeCell ref="C10:C12"/>
    <mergeCell ref="E10:E12"/>
    <mergeCell ref="D10:D12"/>
    <mergeCell ref="E8:F8"/>
    <mergeCell ref="E9:F9"/>
    <mergeCell ref="Z10:Z12"/>
    <mergeCell ref="C9:D9"/>
    <mergeCell ref="K10:K12"/>
    <mergeCell ref="M10:M12"/>
    <mergeCell ref="Y8:Z9"/>
    <mergeCell ref="U8:V8"/>
    <mergeCell ref="U9:V9"/>
    <mergeCell ref="W8:X8"/>
    <mergeCell ref="G8:H8"/>
    <mergeCell ref="G9:H9"/>
    <mergeCell ref="W9:X9"/>
    <mergeCell ref="O10:O12"/>
    <mergeCell ref="Q10:Q12"/>
    <mergeCell ref="S10:S12"/>
    <mergeCell ref="U10:U12"/>
    <mergeCell ref="T10:T12"/>
    <mergeCell ref="W10:W12"/>
    <mergeCell ref="V10:V12"/>
    <mergeCell ref="X10:X12"/>
    <mergeCell ref="Y10:Y12"/>
    <mergeCell ref="F10:F12"/>
    <mergeCell ref="H10:H12"/>
    <mergeCell ref="J10:J12"/>
    <mergeCell ref="G10:G12"/>
    <mergeCell ref="I10:I12"/>
    <mergeCell ref="N10:N12"/>
    <mergeCell ref="P10:P12"/>
    <mergeCell ref="R10:R12"/>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77</v>
      </c>
      <c r="C5" s="70"/>
      <c r="D5" s="70"/>
      <c r="E5" s="70"/>
      <c r="F5" s="70"/>
      <c r="G5" s="70"/>
      <c r="H5" s="70"/>
      <c r="I5" s="70"/>
      <c r="J5" s="70"/>
    </row>
    <row r="6" spans="2:10" ht="12.75">
      <c r="B6" s="17"/>
      <c r="C6" s="18" t="s">
        <v>121</v>
      </c>
      <c r="D6" s="17"/>
      <c r="E6" s="17"/>
      <c r="F6" s="17"/>
      <c r="G6" s="17"/>
      <c r="H6" s="17"/>
      <c r="I6" s="17"/>
      <c r="J6" s="17"/>
    </row>
    <row r="7" spans="2:3" ht="12.75">
      <c r="B7" s="2" t="s">
        <v>0</v>
      </c>
      <c r="C7" s="2" t="s">
        <v>1</v>
      </c>
    </row>
    <row r="8" spans="2:10" ht="12.75">
      <c r="B8" s="8"/>
      <c r="C8" s="57" t="s">
        <v>14</v>
      </c>
      <c r="D8" s="58"/>
      <c r="E8" s="57" t="s">
        <v>15</v>
      </c>
      <c r="F8" s="58"/>
      <c r="G8" s="57" t="s">
        <v>16</v>
      </c>
      <c r="H8" s="58"/>
      <c r="I8" s="57" t="s">
        <v>11</v>
      </c>
      <c r="J8" s="58"/>
    </row>
    <row r="9" spans="2:10" ht="12.75" customHeight="1">
      <c r="B9" s="12" t="s">
        <v>17</v>
      </c>
      <c r="C9" s="59"/>
      <c r="D9" s="65"/>
      <c r="E9" s="59"/>
      <c r="F9" s="65"/>
      <c r="G9" s="59"/>
      <c r="H9" s="65"/>
      <c r="I9" s="59"/>
      <c r="J9" s="65"/>
    </row>
    <row r="10" spans="2:10" ht="12.75">
      <c r="B10" s="12" t="s">
        <v>18</v>
      </c>
      <c r="C10" s="67" t="s">
        <v>21</v>
      </c>
      <c r="D10" s="67" t="s">
        <v>23</v>
      </c>
      <c r="E10" s="67" t="s">
        <v>21</v>
      </c>
      <c r="F10" s="67" t="s">
        <v>22</v>
      </c>
      <c r="G10" s="67" t="s">
        <v>21</v>
      </c>
      <c r="H10" s="67" t="s">
        <v>22</v>
      </c>
      <c r="I10" s="67" t="s">
        <v>69</v>
      </c>
      <c r="J10" s="67" t="s">
        <v>22</v>
      </c>
    </row>
    <row r="11" spans="2:10" ht="12.75">
      <c r="B11" s="10"/>
      <c r="C11" s="68"/>
      <c r="D11" s="68"/>
      <c r="E11" s="68"/>
      <c r="F11" s="68"/>
      <c r="G11" s="68"/>
      <c r="H11" s="68"/>
      <c r="I11" s="68"/>
      <c r="J11" s="68"/>
    </row>
    <row r="12" spans="2:10" ht="12.75">
      <c r="B12" s="11"/>
      <c r="C12" s="69"/>
      <c r="D12" s="69"/>
      <c r="E12" s="69"/>
      <c r="F12" s="69"/>
      <c r="G12" s="69"/>
      <c r="H12" s="69"/>
      <c r="I12" s="69"/>
      <c r="J12" s="69"/>
    </row>
    <row r="13" spans="2:10" ht="30" customHeight="1">
      <c r="B13" s="30" t="s">
        <v>19</v>
      </c>
      <c r="C13" s="31">
        <v>245803</v>
      </c>
      <c r="D13" s="31">
        <v>21214</v>
      </c>
      <c r="E13" s="31">
        <v>782216</v>
      </c>
      <c r="F13" s="31">
        <v>117020</v>
      </c>
      <c r="G13" s="31">
        <v>25420</v>
      </c>
      <c r="H13" s="31">
        <v>4317</v>
      </c>
      <c r="I13" s="31">
        <f>SUM(C13,E13,G13)</f>
        <v>1053439</v>
      </c>
      <c r="J13" s="31">
        <f>SUM(D13,F13,H13)</f>
        <v>142551</v>
      </c>
    </row>
    <row r="14" spans="2:10" ht="30" customHeight="1">
      <c r="B14" s="32" t="s">
        <v>56</v>
      </c>
      <c r="C14" s="28">
        <v>97920</v>
      </c>
      <c r="D14" s="28">
        <v>63165</v>
      </c>
      <c r="E14" s="29">
        <v>533506</v>
      </c>
      <c r="F14" s="29">
        <v>347289</v>
      </c>
      <c r="G14" s="29">
        <v>34719</v>
      </c>
      <c r="H14" s="29">
        <v>24911</v>
      </c>
      <c r="I14" s="31">
        <f aca="true" t="shared" si="0" ref="I14:I23">SUM(C14,E14,G14)</f>
        <v>666145</v>
      </c>
      <c r="J14" s="31">
        <f aca="true" t="shared" si="1" ref="J14:J23">SUM(D14,F14,H14)</f>
        <v>435365</v>
      </c>
    </row>
    <row r="15" spans="2:10" ht="30" customHeight="1">
      <c r="B15" s="33" t="s">
        <v>57</v>
      </c>
      <c r="C15" s="31">
        <v>165973</v>
      </c>
      <c r="D15" s="31">
        <v>345106</v>
      </c>
      <c r="E15" s="31">
        <v>973942</v>
      </c>
      <c r="F15" s="31">
        <v>2012509</v>
      </c>
      <c r="G15" s="31">
        <v>174362</v>
      </c>
      <c r="H15" s="31">
        <v>430042</v>
      </c>
      <c r="I15" s="31">
        <f t="shared" si="0"/>
        <v>1314277</v>
      </c>
      <c r="J15" s="31">
        <f t="shared" si="1"/>
        <v>2787657</v>
      </c>
    </row>
    <row r="16" spans="2:10" ht="30" customHeight="1">
      <c r="B16" s="33" t="s">
        <v>58</v>
      </c>
      <c r="C16" s="31">
        <v>61266</v>
      </c>
      <c r="D16" s="31">
        <v>334084</v>
      </c>
      <c r="E16" s="31">
        <v>358227</v>
      </c>
      <c r="F16" s="31">
        <v>1954650</v>
      </c>
      <c r="G16" s="31">
        <v>177009</v>
      </c>
      <c r="H16" s="31">
        <v>1005768</v>
      </c>
      <c r="I16" s="31">
        <f t="shared" si="0"/>
        <v>596502</v>
      </c>
      <c r="J16" s="31">
        <f t="shared" si="1"/>
        <v>3294502</v>
      </c>
    </row>
    <row r="17" spans="2:10" ht="30" customHeight="1">
      <c r="B17" s="33" t="s">
        <v>59</v>
      </c>
      <c r="C17" s="27">
        <v>63465</v>
      </c>
      <c r="D17" s="27">
        <v>811345</v>
      </c>
      <c r="E17" s="27">
        <v>211124</v>
      </c>
      <c r="F17" s="27">
        <v>2424741</v>
      </c>
      <c r="G17" s="27">
        <v>172174</v>
      </c>
      <c r="H17" s="27">
        <v>2180999</v>
      </c>
      <c r="I17" s="31">
        <f t="shared" si="0"/>
        <v>446763</v>
      </c>
      <c r="J17" s="31">
        <f t="shared" si="1"/>
        <v>5417085</v>
      </c>
    </row>
    <row r="18" spans="2:10" ht="30" customHeight="1">
      <c r="B18" s="33" t="s">
        <v>60</v>
      </c>
      <c r="C18" s="27">
        <v>56974</v>
      </c>
      <c r="D18" s="27">
        <v>1883588</v>
      </c>
      <c r="E18" s="27">
        <v>45217</v>
      </c>
      <c r="F18" s="27">
        <v>1283764</v>
      </c>
      <c r="G18" s="27">
        <v>190033</v>
      </c>
      <c r="H18" s="27">
        <v>6239195</v>
      </c>
      <c r="I18" s="31">
        <f t="shared" si="0"/>
        <v>292224</v>
      </c>
      <c r="J18" s="31">
        <f t="shared" si="1"/>
        <v>9406547</v>
      </c>
    </row>
    <row r="19" spans="2:10" ht="30" customHeight="1">
      <c r="B19" s="33" t="s">
        <v>61</v>
      </c>
      <c r="C19" s="31">
        <v>25195</v>
      </c>
      <c r="D19" s="31">
        <v>2520241</v>
      </c>
      <c r="E19" s="31">
        <v>2344</v>
      </c>
      <c r="F19" s="31">
        <v>187429</v>
      </c>
      <c r="G19" s="31">
        <v>42110</v>
      </c>
      <c r="H19" s="31">
        <v>3643887</v>
      </c>
      <c r="I19" s="31">
        <f t="shared" si="0"/>
        <v>69649</v>
      </c>
      <c r="J19" s="31">
        <f t="shared" si="1"/>
        <v>6351557</v>
      </c>
    </row>
    <row r="20" spans="2:10" ht="30" customHeight="1">
      <c r="B20" s="33" t="s">
        <v>62</v>
      </c>
      <c r="C20" s="27">
        <v>9165</v>
      </c>
      <c r="D20" s="27">
        <v>3682133</v>
      </c>
      <c r="E20" s="27">
        <v>63</v>
      </c>
      <c r="F20" s="27">
        <v>18164</v>
      </c>
      <c r="G20" s="27">
        <v>1231</v>
      </c>
      <c r="H20" s="27">
        <v>316353</v>
      </c>
      <c r="I20" s="31">
        <f t="shared" si="0"/>
        <v>10459</v>
      </c>
      <c r="J20" s="31">
        <f t="shared" si="1"/>
        <v>4016650</v>
      </c>
    </row>
    <row r="21" spans="2:10" ht="30" customHeight="1">
      <c r="B21" s="33" t="s">
        <v>63</v>
      </c>
      <c r="C21" s="27">
        <v>2728</v>
      </c>
      <c r="D21" s="27">
        <v>5218242</v>
      </c>
      <c r="E21" s="27">
        <v>1</v>
      </c>
      <c r="F21" s="27">
        <v>1090</v>
      </c>
      <c r="G21" s="27">
        <v>3</v>
      </c>
      <c r="H21" s="27">
        <v>4822</v>
      </c>
      <c r="I21" s="31">
        <f t="shared" si="0"/>
        <v>2732</v>
      </c>
      <c r="J21" s="31">
        <f t="shared" si="1"/>
        <v>5224154</v>
      </c>
    </row>
    <row r="22" spans="2:10" ht="30" customHeight="1">
      <c r="B22" s="33" t="s">
        <v>64</v>
      </c>
      <c r="C22" s="27">
        <v>769</v>
      </c>
      <c r="D22" s="27">
        <v>4599830</v>
      </c>
      <c r="E22" s="27" t="s">
        <v>85</v>
      </c>
      <c r="F22" s="27" t="s">
        <v>85</v>
      </c>
      <c r="G22" s="27" t="s">
        <v>85</v>
      </c>
      <c r="H22" s="27" t="s">
        <v>85</v>
      </c>
      <c r="I22" s="31">
        <f t="shared" si="0"/>
        <v>769</v>
      </c>
      <c r="J22" s="31">
        <f t="shared" si="1"/>
        <v>4599830</v>
      </c>
    </row>
    <row r="23" spans="2:10" ht="30" customHeight="1">
      <c r="B23" s="33" t="s">
        <v>65</v>
      </c>
      <c r="C23" s="27">
        <v>599</v>
      </c>
      <c r="D23" s="27">
        <v>21163279</v>
      </c>
      <c r="E23" s="27" t="s">
        <v>85</v>
      </c>
      <c r="F23" s="27" t="s">
        <v>85</v>
      </c>
      <c r="G23" s="27" t="s">
        <v>85</v>
      </c>
      <c r="H23" s="27" t="s">
        <v>85</v>
      </c>
      <c r="I23" s="31">
        <f t="shared" si="0"/>
        <v>599</v>
      </c>
      <c r="J23" s="31">
        <f t="shared" si="1"/>
        <v>21163279</v>
      </c>
    </row>
    <row r="24" spans="2:10" ht="30" customHeight="1">
      <c r="B24" s="34" t="s">
        <v>68</v>
      </c>
      <c r="C24" s="35">
        <v>729857</v>
      </c>
      <c r="D24" s="35">
        <v>40642226</v>
      </c>
      <c r="E24" s="35">
        <v>2906640</v>
      </c>
      <c r="F24" s="35">
        <v>8346655</v>
      </c>
      <c r="G24" s="35">
        <v>817061</v>
      </c>
      <c r="H24" s="35">
        <v>13850294</v>
      </c>
      <c r="I24" s="35">
        <f>SUM(C24,E24,G24)</f>
        <v>4453558</v>
      </c>
      <c r="J24" s="35">
        <f>SUM(D24,F24,H24)</f>
        <v>62839175</v>
      </c>
    </row>
    <row r="26" ht="12.75">
      <c r="B26" s="2" t="s">
        <v>73</v>
      </c>
    </row>
    <row r="27" spans="2:10" ht="30" customHeight="1">
      <c r="B27" s="66" t="s">
        <v>76</v>
      </c>
      <c r="C27" s="66"/>
      <c r="D27" s="66"/>
      <c r="E27" s="66"/>
      <c r="F27" s="66"/>
      <c r="G27" s="66"/>
      <c r="H27" s="66"/>
      <c r="I27" s="66"/>
      <c r="J27" s="66"/>
    </row>
    <row r="28" spans="2:10" ht="36" customHeight="1">
      <c r="B28" s="66" t="s">
        <v>72</v>
      </c>
      <c r="C28" s="66"/>
      <c r="D28" s="66"/>
      <c r="E28" s="66"/>
      <c r="F28" s="66"/>
      <c r="G28" s="66"/>
      <c r="H28" s="66"/>
      <c r="I28" s="66"/>
      <c r="J28" s="66"/>
    </row>
    <row r="29" spans="2:10" ht="18" customHeight="1">
      <c r="B29" s="66" t="s">
        <v>124</v>
      </c>
      <c r="C29" s="66"/>
      <c r="D29" s="66"/>
      <c r="E29" s="66"/>
      <c r="F29" s="66"/>
      <c r="G29" s="66"/>
      <c r="H29" s="66"/>
      <c r="I29" s="66"/>
      <c r="J29" s="66"/>
    </row>
    <row r="30" spans="2:10" ht="30" customHeight="1">
      <c r="B30" s="66" t="s">
        <v>78</v>
      </c>
      <c r="C30" s="66"/>
      <c r="D30" s="66"/>
      <c r="E30" s="66"/>
      <c r="F30" s="66"/>
      <c r="G30" s="66"/>
      <c r="H30" s="66"/>
      <c r="I30" s="66"/>
      <c r="J30" s="66"/>
    </row>
    <row r="31" spans="2:10" ht="9" customHeight="1">
      <c r="B31" s="37"/>
      <c r="C31" s="37"/>
      <c r="D31" s="37"/>
      <c r="E31" s="37"/>
      <c r="F31" s="37"/>
      <c r="G31" s="37"/>
      <c r="H31" s="37"/>
      <c r="I31" s="37"/>
      <c r="J31" s="37"/>
    </row>
    <row r="32" ht="12" customHeight="1">
      <c r="B32" s="2" t="s">
        <v>13</v>
      </c>
    </row>
  </sheetData>
  <mergeCells count="17">
    <mergeCell ref="B28:J28"/>
    <mergeCell ref="B29:J29"/>
    <mergeCell ref="B30:J30"/>
    <mergeCell ref="E10:E12"/>
    <mergeCell ref="G10:G12"/>
    <mergeCell ref="F10:F12"/>
    <mergeCell ref="B27:J27"/>
    <mergeCell ref="J10:J12"/>
    <mergeCell ref="I10:I12"/>
    <mergeCell ref="H10:H12"/>
    <mergeCell ref="C10:C12"/>
    <mergeCell ref="D10:D12"/>
    <mergeCell ref="B5:J5"/>
    <mergeCell ref="C8:D9"/>
    <mergeCell ref="G8:H9"/>
    <mergeCell ref="I8:J9"/>
    <mergeCell ref="E8:F9"/>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83</v>
      </c>
    </row>
    <row r="2" ht="12.75">
      <c r="A2" s="1" t="s">
        <v>9</v>
      </c>
    </row>
    <row r="3" ht="12.75">
      <c r="A3" s="1" t="s">
        <v>10</v>
      </c>
    </row>
    <row r="5" spans="2:10" ht="12.75">
      <c r="B5" s="70" t="s">
        <v>55</v>
      </c>
      <c r="C5" s="70"/>
      <c r="D5" s="70"/>
      <c r="E5" s="70"/>
      <c r="F5" s="70"/>
      <c r="G5" s="70"/>
      <c r="H5" s="70"/>
      <c r="I5" s="70"/>
      <c r="J5" s="70"/>
    </row>
    <row r="6" spans="2:10" ht="12.75">
      <c r="B6" s="17"/>
      <c r="C6" s="18" t="s">
        <v>122</v>
      </c>
      <c r="D6" s="17"/>
      <c r="E6" s="17"/>
      <c r="F6" s="17"/>
      <c r="G6" s="17"/>
      <c r="H6" s="17"/>
      <c r="I6" s="17"/>
      <c r="J6" s="17"/>
    </row>
    <row r="8" spans="2:5" ht="12.75">
      <c r="B8" s="2" t="s">
        <v>0</v>
      </c>
      <c r="C8" s="15" t="s">
        <v>1</v>
      </c>
      <c r="D8" s="15"/>
      <c r="E8" s="15"/>
    </row>
    <row r="9" spans="2:10" ht="12.75">
      <c r="B9" s="13"/>
      <c r="C9" s="75" t="s">
        <v>11</v>
      </c>
      <c r="D9" s="76"/>
      <c r="E9" s="76"/>
      <c r="F9" s="77"/>
      <c r="G9" s="57" t="s">
        <v>31</v>
      </c>
      <c r="H9" s="58"/>
      <c r="I9" s="57" t="s">
        <v>32</v>
      </c>
      <c r="J9" s="58"/>
    </row>
    <row r="10" spans="2:10" ht="12.75" customHeight="1">
      <c r="B10" s="10"/>
      <c r="C10" s="50" t="s">
        <v>29</v>
      </c>
      <c r="D10" s="51"/>
      <c r="E10" s="78" t="s">
        <v>20</v>
      </c>
      <c r="F10" s="79"/>
      <c r="G10" s="73"/>
      <c r="H10" s="74"/>
      <c r="I10" s="73"/>
      <c r="J10" s="74"/>
    </row>
    <row r="11" spans="2:10" ht="12.75" customHeight="1">
      <c r="B11" s="12" t="s">
        <v>17</v>
      </c>
      <c r="C11" s="52"/>
      <c r="D11" s="53"/>
      <c r="E11" s="63"/>
      <c r="F11" s="64"/>
      <c r="G11" s="59"/>
      <c r="H11" s="65"/>
      <c r="I11" s="59"/>
      <c r="J11" s="65"/>
    </row>
    <row r="12" spans="2:10" ht="12.75" customHeight="1">
      <c r="B12" s="12" t="s">
        <v>18</v>
      </c>
      <c r="C12" s="54" t="s">
        <v>34</v>
      </c>
      <c r="D12" s="54" t="s">
        <v>28</v>
      </c>
      <c r="E12" s="54" t="s">
        <v>33</v>
      </c>
      <c r="F12" s="54" t="s">
        <v>30</v>
      </c>
      <c r="G12" s="54" t="s">
        <v>35</v>
      </c>
      <c r="H12" s="54" t="s">
        <v>22</v>
      </c>
      <c r="I12" s="54" t="s">
        <v>35</v>
      </c>
      <c r="J12" s="54" t="s">
        <v>22</v>
      </c>
    </row>
    <row r="13" spans="2:10" ht="12.75">
      <c r="B13" s="10"/>
      <c r="C13" s="71"/>
      <c r="D13" s="71"/>
      <c r="E13" s="71"/>
      <c r="F13" s="71"/>
      <c r="G13" s="71"/>
      <c r="H13" s="71"/>
      <c r="I13" s="71"/>
      <c r="J13" s="71"/>
    </row>
    <row r="14" spans="2:10" ht="12.75">
      <c r="B14" s="11"/>
      <c r="C14" s="72"/>
      <c r="D14" s="72"/>
      <c r="E14" s="72"/>
      <c r="F14" s="72"/>
      <c r="G14" s="72"/>
      <c r="H14" s="72"/>
      <c r="I14" s="72"/>
      <c r="J14" s="72"/>
    </row>
    <row r="15" spans="2:10" ht="30" customHeight="1">
      <c r="B15" s="30" t="s">
        <v>19</v>
      </c>
      <c r="C15" s="31">
        <v>726102</v>
      </c>
      <c r="D15" s="31">
        <v>726102</v>
      </c>
      <c r="E15" s="31">
        <v>109600</v>
      </c>
      <c r="F15" s="31">
        <v>109600</v>
      </c>
      <c r="G15" s="31">
        <v>725896</v>
      </c>
      <c r="H15" s="31">
        <v>109551</v>
      </c>
      <c r="I15" s="31">
        <v>535</v>
      </c>
      <c r="J15" s="31">
        <v>49</v>
      </c>
    </row>
    <row r="16" spans="2:10" ht="30" customHeight="1">
      <c r="B16" s="32" t="s">
        <v>56</v>
      </c>
      <c r="C16" s="28">
        <v>515467</v>
      </c>
      <c r="D16" s="28">
        <v>1241569</v>
      </c>
      <c r="E16" s="29">
        <v>337092</v>
      </c>
      <c r="F16" s="29">
        <v>446692</v>
      </c>
      <c r="G16" s="29">
        <v>515427</v>
      </c>
      <c r="H16" s="29">
        <v>336976</v>
      </c>
      <c r="I16" s="29">
        <v>337</v>
      </c>
      <c r="J16" s="29">
        <v>116</v>
      </c>
    </row>
    <row r="17" spans="2:10" ht="30" customHeight="1">
      <c r="B17" s="33" t="s">
        <v>57</v>
      </c>
      <c r="C17" s="31">
        <v>1022287</v>
      </c>
      <c r="D17" s="31">
        <v>2263856</v>
      </c>
      <c r="E17" s="31">
        <v>2162140</v>
      </c>
      <c r="F17" s="31">
        <v>2608832</v>
      </c>
      <c r="G17" s="31">
        <v>1022213</v>
      </c>
      <c r="H17" s="31">
        <v>2161589</v>
      </c>
      <c r="I17" s="31">
        <v>653</v>
      </c>
      <c r="J17" s="31">
        <v>551</v>
      </c>
    </row>
    <row r="18" spans="2:10" ht="30" customHeight="1">
      <c r="B18" s="33" t="s">
        <v>58</v>
      </c>
      <c r="C18" s="31">
        <v>472639</v>
      </c>
      <c r="D18" s="31">
        <v>2736495</v>
      </c>
      <c r="E18" s="31">
        <v>2614604</v>
      </c>
      <c r="F18" s="31">
        <v>5223436</v>
      </c>
      <c r="G18" s="31">
        <v>472607</v>
      </c>
      <c r="H18" s="31">
        <v>2613970</v>
      </c>
      <c r="I18" s="31">
        <v>365</v>
      </c>
      <c r="J18" s="31">
        <v>634</v>
      </c>
    </row>
    <row r="19" spans="2:10" ht="30" customHeight="1">
      <c r="B19" s="33" t="s">
        <v>59</v>
      </c>
      <c r="C19" s="27">
        <v>355353</v>
      </c>
      <c r="D19" s="27">
        <v>3091848</v>
      </c>
      <c r="E19" s="27">
        <v>4269766</v>
      </c>
      <c r="F19" s="27">
        <v>9493202</v>
      </c>
      <c r="G19" s="27">
        <v>355240</v>
      </c>
      <c r="H19" s="27">
        <v>4266344</v>
      </c>
      <c r="I19" s="27">
        <v>681</v>
      </c>
      <c r="J19" s="27">
        <v>3422</v>
      </c>
    </row>
    <row r="20" spans="2:10" ht="30" customHeight="1">
      <c r="B20" s="33" t="s">
        <v>60</v>
      </c>
      <c r="C20" s="27">
        <v>281045</v>
      </c>
      <c r="D20" s="27">
        <v>3372893</v>
      </c>
      <c r="E20" s="27">
        <v>9374917</v>
      </c>
      <c r="F20" s="27">
        <v>18868119</v>
      </c>
      <c r="G20" s="27">
        <v>280842</v>
      </c>
      <c r="H20" s="27">
        <v>9352481</v>
      </c>
      <c r="I20" s="27">
        <v>1429</v>
      </c>
      <c r="J20" s="27">
        <v>22436</v>
      </c>
    </row>
    <row r="21" spans="2:10" ht="30" customHeight="1">
      <c r="B21" s="33" t="s">
        <v>61</v>
      </c>
      <c r="C21" s="31">
        <v>90013</v>
      </c>
      <c r="D21" s="31">
        <v>3462906</v>
      </c>
      <c r="E21" s="31">
        <v>8353325</v>
      </c>
      <c r="F21" s="31">
        <v>27221444</v>
      </c>
      <c r="G21" s="31">
        <v>89767</v>
      </c>
      <c r="H21" s="31">
        <v>8261109</v>
      </c>
      <c r="I21" s="31">
        <v>1893</v>
      </c>
      <c r="J21" s="31">
        <v>92216</v>
      </c>
    </row>
    <row r="22" spans="2:10" ht="30" customHeight="1">
      <c r="B22" s="33" t="s">
        <v>62</v>
      </c>
      <c r="C22" s="27">
        <v>12465</v>
      </c>
      <c r="D22" s="27">
        <v>3475371</v>
      </c>
      <c r="E22" s="27">
        <v>4600664</v>
      </c>
      <c r="F22" s="27">
        <v>31822108</v>
      </c>
      <c r="G22" s="27">
        <v>12174</v>
      </c>
      <c r="H22" s="27">
        <v>4136303</v>
      </c>
      <c r="I22" s="27">
        <v>2039</v>
      </c>
      <c r="J22" s="27">
        <v>464361</v>
      </c>
    </row>
    <row r="23" spans="2:10" ht="30" customHeight="1">
      <c r="B23" s="33" t="s">
        <v>63</v>
      </c>
      <c r="C23" s="27">
        <v>2749</v>
      </c>
      <c r="D23" s="27">
        <v>3478120</v>
      </c>
      <c r="E23" s="27">
        <v>5248959</v>
      </c>
      <c r="F23" s="27">
        <v>37071067</v>
      </c>
      <c r="G23" s="27">
        <v>2587</v>
      </c>
      <c r="H23" s="27">
        <v>4111432</v>
      </c>
      <c r="I23" s="27">
        <v>1123</v>
      </c>
      <c r="J23" s="27">
        <v>1137527</v>
      </c>
    </row>
    <row r="24" spans="2:10" ht="30" customHeight="1">
      <c r="B24" s="33" t="s">
        <v>64</v>
      </c>
      <c r="C24" s="27">
        <v>770</v>
      </c>
      <c r="D24" s="27">
        <v>3478890</v>
      </c>
      <c r="E24" s="27">
        <v>4604732</v>
      </c>
      <c r="F24" s="27">
        <v>41675799</v>
      </c>
      <c r="G24" s="27">
        <v>704</v>
      </c>
      <c r="H24" s="27">
        <v>3450158</v>
      </c>
      <c r="I24" s="27">
        <v>383</v>
      </c>
      <c r="J24" s="27">
        <v>1154573</v>
      </c>
    </row>
    <row r="25" spans="2:10" ht="30" customHeight="1">
      <c r="B25" s="33" t="s">
        <v>65</v>
      </c>
      <c r="C25" s="27">
        <v>599</v>
      </c>
      <c r="D25" s="27">
        <v>3479489</v>
      </c>
      <c r="E25" s="27">
        <v>21163376</v>
      </c>
      <c r="F25" s="27">
        <v>62839175</v>
      </c>
      <c r="G25" s="27">
        <v>544</v>
      </c>
      <c r="H25" s="27">
        <v>16254340</v>
      </c>
      <c r="I25" s="27">
        <v>334</v>
      </c>
      <c r="J25" s="27">
        <v>4909036</v>
      </c>
    </row>
    <row r="26" spans="2:10" ht="15" customHeight="1">
      <c r="B26" s="25"/>
      <c r="C26" s="26"/>
      <c r="D26" s="26"/>
      <c r="E26" s="26"/>
      <c r="F26" s="26"/>
      <c r="G26" s="26"/>
      <c r="H26" s="26"/>
      <c r="I26" s="26"/>
      <c r="J26" s="26"/>
    </row>
    <row r="27" spans="2:10" ht="30" customHeight="1">
      <c r="B27" s="34" t="s">
        <v>27</v>
      </c>
      <c r="C27" s="35">
        <v>3479489</v>
      </c>
      <c r="D27" s="35">
        <v>3479489</v>
      </c>
      <c r="E27" s="35">
        <v>62839175</v>
      </c>
      <c r="F27" s="35">
        <v>62839175</v>
      </c>
      <c r="G27" s="35">
        <v>3478001</v>
      </c>
      <c r="H27" s="35">
        <v>55054253</v>
      </c>
      <c r="I27" s="35">
        <v>9772</v>
      </c>
      <c r="J27" s="36">
        <v>7784922</v>
      </c>
    </row>
    <row r="29" ht="18" customHeight="1">
      <c r="B29" s="2" t="s">
        <v>73</v>
      </c>
    </row>
    <row r="30" spans="2:10" ht="27" customHeight="1">
      <c r="B30" s="80" t="s">
        <v>66</v>
      </c>
      <c r="C30" s="80"/>
      <c r="D30" s="80"/>
      <c r="E30" s="80"/>
      <c r="F30" s="80"/>
      <c r="G30" s="80"/>
      <c r="H30" s="80"/>
      <c r="I30" s="80"/>
      <c r="J30" s="80"/>
    </row>
    <row r="31" spans="2:10" ht="27" customHeight="1">
      <c r="B31" s="81" t="s">
        <v>75</v>
      </c>
      <c r="C31" s="81"/>
      <c r="D31" s="81"/>
      <c r="E31" s="81"/>
      <c r="F31" s="81"/>
      <c r="G31" s="81"/>
      <c r="H31" s="81"/>
      <c r="I31" s="81"/>
      <c r="J31" s="81"/>
    </row>
    <row r="32" spans="2:10" ht="43.5" customHeight="1">
      <c r="B32" s="80" t="s">
        <v>67</v>
      </c>
      <c r="C32" s="80"/>
      <c r="D32" s="80"/>
      <c r="E32" s="80"/>
      <c r="F32" s="80"/>
      <c r="G32" s="80"/>
      <c r="H32" s="80"/>
      <c r="I32" s="80"/>
      <c r="J32" s="80"/>
    </row>
    <row r="33" spans="2:10" ht="16.5" customHeight="1">
      <c r="B33" s="80" t="s">
        <v>70</v>
      </c>
      <c r="C33" s="80"/>
      <c r="D33" s="80"/>
      <c r="E33" s="80"/>
      <c r="F33" s="80"/>
      <c r="G33" s="80"/>
      <c r="H33" s="80"/>
      <c r="I33" s="80"/>
      <c r="J33" s="80"/>
    </row>
    <row r="34" spans="2:10" ht="16.5" customHeight="1">
      <c r="B34" s="66" t="s">
        <v>124</v>
      </c>
      <c r="C34" s="66"/>
      <c r="D34" s="66"/>
      <c r="E34" s="66"/>
      <c r="F34" s="66"/>
      <c r="G34" s="66"/>
      <c r="H34" s="66"/>
      <c r="I34" s="66"/>
      <c r="J34" s="66"/>
    </row>
    <row r="35" spans="2:10" ht="9" customHeight="1">
      <c r="B35" s="38"/>
      <c r="C35" s="38"/>
      <c r="D35" s="38"/>
      <c r="E35" s="38"/>
      <c r="F35" s="38"/>
      <c r="G35" s="38"/>
      <c r="H35" s="38"/>
      <c r="I35" s="38"/>
      <c r="J35" s="38"/>
    </row>
    <row r="36" ht="12" customHeight="1">
      <c r="B36" s="2" t="s">
        <v>13</v>
      </c>
    </row>
  </sheetData>
  <mergeCells count="19">
    <mergeCell ref="B33:J33"/>
    <mergeCell ref="B31:J31"/>
    <mergeCell ref="B32:J32"/>
    <mergeCell ref="B30:J30"/>
    <mergeCell ref="B34:J34"/>
    <mergeCell ref="J12:J14"/>
    <mergeCell ref="B5:J5"/>
    <mergeCell ref="G9:H11"/>
    <mergeCell ref="I9:J11"/>
    <mergeCell ref="C9:F9"/>
    <mergeCell ref="I12:I14"/>
    <mergeCell ref="H12:H14"/>
    <mergeCell ref="C10:D11"/>
    <mergeCell ref="E10:F11"/>
    <mergeCell ref="C12:C14"/>
    <mergeCell ref="D12:D14"/>
    <mergeCell ref="E12:E14"/>
    <mergeCell ref="G12:G14"/>
    <mergeCell ref="F12:F14"/>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dc:title>
  <dc:subject/>
  <dc:creator>SBIF</dc:creator>
  <cp:keywords/>
  <dc:description/>
  <cp:lastModifiedBy>Ricardo Arroyo M.</cp:lastModifiedBy>
  <cp:lastPrinted>2008-01-09T22:14:39Z</cp:lastPrinted>
  <dcterms:created xsi:type="dcterms:W3CDTF">2005-06-22T21:04:27Z</dcterms:created>
  <dcterms:modified xsi:type="dcterms:W3CDTF">2008-01-09T22:25:42Z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