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cartera'!$A$4:$J$32</definedName>
    <definedName name="_xlnm.Print_Area" localSheetId="1">'N° Deudores y Monto por Inst.'!$A$5:$Z$53</definedName>
    <definedName name="_xlnm.Print_Area" localSheetId="3">'N° Deudores y monto por sist.'!$A$4:$J$36</definedName>
  </definedNames>
  <calcPr fullCalcOnLoad="1"/>
</workbook>
</file>

<file path=xl/sharedStrings.xml><?xml version="1.0" encoding="utf-8"?>
<sst xmlns="http://schemas.openxmlformats.org/spreadsheetml/2006/main" count="327" uniqueCount="125">
  <si>
    <t xml:space="preserve">                                                                                             </t>
  </si>
  <si>
    <t xml:space="preserve"> </t>
  </si>
  <si>
    <t xml:space="preserve">       </t>
  </si>
  <si>
    <t xml:space="preserve">BANCO DEL DESARROLLO                </t>
  </si>
  <si>
    <t xml:space="preserve">BANCO DO BRASIL S.A.                </t>
  </si>
  <si>
    <t xml:space="preserve">CITIBANK N.A.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</si>
  <si>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</si>
  <si>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</si>
  <si>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</si>
  <si>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</si>
  <si>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</si>
  <si>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</si>
  <si>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</si>
  <si>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</si>
  <si>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</si>
  <si>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</si>
  <si>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</si>
  <si>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</si>
  <si>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</si>
  <si>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</si>
  <si>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</si>
  <si>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</si>
  <si>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</si>
  <si>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</si>
  <si>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</si>
  <si>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</si>
  <si>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</si>
  <si>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</si>
  <si>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</si>
  <si>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</si>
  <si>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</si>
  <si>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</si>
  <si>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</si>
  <si>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</si>
  <si>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</si>
  <si>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</si>
  <si>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</si>
  <si>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</si>
  <si>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</si>
  <si>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</si>
  <si>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</si>
  <si>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</si>
  <si>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</si>
  <si>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</si>
  <si>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</si>
  <si>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</si>
  <si>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</si>
  <si>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</si>
  <si>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</si>
  <si>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</si>
  <si>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</si>
  <si>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</si>
  <si>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</si>
  <si>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</si>
  <si>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</si>
  <si>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</si>
  <si>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</si>
  <si>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</si>
  <si>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</si>
  <si>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</si>
  <si>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</si>
  <si>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</si>
  <si>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</si>
  <si>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</si>
  <si>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</si>
  <si>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</si>
  <si>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</si>
  <si>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</si>
  <si>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</si>
  <si>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</si>
  <si>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</si>
  <si>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</si>
  <si>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</si>
  <si>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</si>
  <si>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</si>
  <si>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</si>
  <si>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</si>
  <si>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</si>
  <si>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</si>
  <si>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</si>
  <si>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</si>
  <si>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</si>
  <si>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</si>
  <si>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</si>
  <si>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</si>
  <si>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</si>
  <si>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</si>
  <si>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</si>
  <si>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</si>
  <si>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</si>
  <si>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</si>
  <si>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</si>
  <si>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</si>
  <si>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</si>
  <si>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</si>
  <si>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THE BANK OF TOKYO-MITSUBISHI UFJ LT </t>
  </si>
  <si>
    <t xml:space="preserve">BANCO BILBAO VIZCAYA ARGENTARIA, CH </t>
  </si>
  <si>
    <t xml:space="preserve">DETACOOP LTDA                       </t>
  </si>
  <si>
    <t xml:space="preserve">   NUMERO DE DEUDORES Y MONTO DE SUS OBLIGACIONES.  AGOSTO    2007</t>
  </si>
  <si>
    <t>Act.: 05/10/2007</t>
  </si>
  <si>
    <t>AGOSTO DE 2007</t>
  </si>
  <si>
    <t xml:space="preserve">   AGOSTO DE 2007</t>
  </si>
  <si>
    <t xml:space="preserve">Los saldos de deudas en moneda extranjera se han convertido al Dólar Observado del último día del mes: $ 524,63 por US$1. </t>
  </si>
  <si>
    <t xml:space="preserve">Los saldos de deudores en moneda extranjera se han convertido al Dólar Observado del último día del mes: $ 524,63 por US$1. </t>
  </si>
  <si>
    <t xml:space="preserve">ABN AMRO BANK (CHILE)               </t>
  </si>
  <si>
    <t xml:space="preserve">BANCO BICE                          </t>
  </si>
  <si>
    <t xml:space="preserve">BANCO DE CHILE                      </t>
  </si>
  <si>
    <t xml:space="preserve">BANCO DE CREDITO E INVERSIONES      </t>
  </si>
  <si>
    <t xml:space="preserve">BANCO DE LA NACION ARGENTINA        </t>
  </si>
  <si>
    <t xml:space="preserve">BANCO DEL ESTADO DE CHILE           </t>
  </si>
  <si>
    <t xml:space="preserve">BANCO FALABELLA                     </t>
  </si>
  <si>
    <t xml:space="preserve">BANCO INTERNACIONAL                 </t>
  </si>
  <si>
    <t xml:space="preserve">BANCO ITAU CHILE                    </t>
  </si>
  <si>
    <t xml:space="preserve">BANCO MONEX                         </t>
  </si>
  <si>
    <t xml:space="preserve">BANCO PARIS                         </t>
  </si>
  <si>
    <t xml:space="preserve">BANCO PENTA                         </t>
  </si>
  <si>
    <t xml:space="preserve">BANCO RIPLEY                        </t>
  </si>
  <si>
    <t xml:space="preserve">BANCO SANTANDER-CHILE               </t>
  </si>
  <si>
    <t xml:space="preserve">BANCO SECURITY                      </t>
  </si>
  <si>
    <t xml:space="preserve">CORPBANCA                           </t>
  </si>
  <si>
    <t xml:space="preserve">DEUTSCHE BANK (CHILE)               </t>
  </si>
  <si>
    <t xml:space="preserve">HSBC BANK (CHILE)                   </t>
  </si>
  <si>
    <t xml:space="preserve">JP MORGAN CHASE BANK                </t>
  </si>
  <si>
    <t xml:space="preserve">RABOBANK CHILE                      </t>
  </si>
  <si>
    <t xml:space="preserve">SCOTIABANK SUD AMERICANO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</si>
</sst>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98</v>
      </c>
    </row>
    <row r="5" spans="1:3" ht="12.75">
      <c r="A5" s="39"/>
      <c r="B5" s="39"/>
      <c r="C5" s="16"/>
    </row>
    <row r="6" spans="1:3" ht="12.75">
      <c r="A6" s="39"/>
      <c r="B6" s="39"/>
      <c r="C6" s="39"/>
    </row>
    <row r="7" spans="1:3" ht="12.75">
      <c r="A7" s="39"/>
      <c r="B7" s="40"/>
      <c r="C7" s="41" t="s">
        <v>79</v>
      </c>
    </row>
    <row r="8" spans="1:3" ht="12.75">
      <c r="A8" s="39"/>
      <c r="B8" s="42"/>
      <c r="C8" s="42"/>
    </row>
    <row r="9" spans="1:9" ht="12.75">
      <c r="A9" s="39"/>
      <c r="B9" s="43"/>
      <c r="C9" s="44" t="s">
        <v>80</v>
      </c>
      <c r="D9" s="45"/>
      <c r="E9" s="45"/>
      <c r="F9" s="45"/>
      <c r="G9" s="45"/>
      <c r="H9" s="45"/>
      <c r="I9" s="45"/>
    </row>
    <row r="10" spans="1:10" ht="14.25">
      <c r="A10" s="39"/>
      <c r="B10" s="46"/>
      <c r="C10" s="44" t="s">
        <v>81</v>
      </c>
      <c r="D10" s="45"/>
      <c r="E10" s="45"/>
      <c r="F10" s="45"/>
      <c r="G10" s="45"/>
      <c r="H10" s="45"/>
      <c r="I10" s="45"/>
      <c r="J10" s="45"/>
    </row>
    <row r="11" spans="1:10" ht="14.25">
      <c r="A11" s="39"/>
      <c r="B11" s="46"/>
      <c r="C11" s="44" t="s">
        <v>82</v>
      </c>
      <c r="D11" s="45"/>
      <c r="E11" s="45"/>
      <c r="F11" s="45"/>
      <c r="G11" s="45"/>
      <c r="H11" s="45"/>
      <c r="I11" s="45"/>
      <c r="J11" s="45"/>
    </row>
    <row r="12" spans="1:3" ht="14.25">
      <c r="A12" s="39"/>
      <c r="B12" s="46"/>
      <c r="C12" s="47"/>
    </row>
    <row r="13" spans="1:3" ht="14.25">
      <c r="A13" s="39"/>
      <c r="B13" s="47" t="s">
        <v>13</v>
      </c>
      <c r="C13" s="39"/>
    </row>
    <row r="14" spans="1:2" ht="12.75">
      <c r="A14" s="39"/>
      <c r="B14" s="49" t="s">
        <v>99</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83</v>
      </c>
    </row>
    <row r="2" ht="12.75">
      <c r="A2" s="1" t="s">
        <v>9</v>
      </c>
    </row>
    <row r="3" ht="12.75">
      <c r="A3" s="1" t="s">
        <v>10</v>
      </c>
    </row>
    <row r="5" ht="12.75">
      <c r="C5" s="3" t="s">
        <v>74</v>
      </c>
    </row>
    <row r="6" ht="12.75">
      <c r="C6" s="24" t="s">
        <v>100</v>
      </c>
    </row>
    <row r="7" spans="2:3" ht="12.75">
      <c r="B7" s="2" t="s">
        <v>0</v>
      </c>
      <c r="C7" s="2" t="s">
        <v>1</v>
      </c>
    </row>
    <row r="8" spans="2:26" ht="12.75">
      <c r="B8" s="54" t="s">
        <v>84</v>
      </c>
      <c r="C8" s="19"/>
      <c r="D8" s="20" t="s">
        <v>2</v>
      </c>
      <c r="E8" s="57" t="s">
        <v>36</v>
      </c>
      <c r="F8" s="58"/>
      <c r="G8" s="57" t="s">
        <v>38</v>
      </c>
      <c r="H8" s="58"/>
      <c r="I8" s="57" t="s">
        <v>40</v>
      </c>
      <c r="J8" s="58"/>
      <c r="K8" s="57" t="s">
        <v>42</v>
      </c>
      <c r="L8" s="58"/>
      <c r="M8" s="57" t="s">
        <v>44</v>
      </c>
      <c r="N8" s="58"/>
      <c r="O8" s="57" t="s">
        <v>46</v>
      </c>
      <c r="P8" s="58"/>
      <c r="Q8" s="57" t="s">
        <v>48</v>
      </c>
      <c r="R8" s="58"/>
      <c r="S8" s="57" t="s">
        <v>50</v>
      </c>
      <c r="T8" s="58"/>
      <c r="U8" s="57" t="s">
        <v>52</v>
      </c>
      <c r="V8" s="58"/>
      <c r="W8" s="57"/>
      <c r="X8" s="58"/>
      <c r="Y8" s="61" t="s">
        <v>11</v>
      </c>
      <c r="Z8" s="62"/>
    </row>
    <row r="9" spans="2:26" ht="12.75">
      <c r="B9" s="55"/>
      <c r="C9" s="59" t="s">
        <v>12</v>
      </c>
      <c r="D9" s="60"/>
      <c r="E9" s="59" t="s">
        <v>37</v>
      </c>
      <c r="F9" s="65"/>
      <c r="G9" s="59" t="s">
        <v>39</v>
      </c>
      <c r="H9" s="65"/>
      <c r="I9" s="59" t="s">
        <v>41</v>
      </c>
      <c r="J9" s="65"/>
      <c r="K9" s="59" t="s">
        <v>43</v>
      </c>
      <c r="L9" s="65"/>
      <c r="M9" s="59" t="s">
        <v>45</v>
      </c>
      <c r="N9" s="65"/>
      <c r="O9" s="59" t="s">
        <v>47</v>
      </c>
      <c r="P9" s="65"/>
      <c r="Q9" s="59" t="s">
        <v>49</v>
      </c>
      <c r="R9" s="65"/>
      <c r="S9" s="59" t="s">
        <v>51</v>
      </c>
      <c r="T9" s="65"/>
      <c r="U9" s="59" t="s">
        <v>53</v>
      </c>
      <c r="V9" s="65"/>
      <c r="W9" s="57" t="s">
        <v>54</v>
      </c>
      <c r="X9" s="58"/>
      <c r="Y9" s="63"/>
      <c r="Z9" s="64"/>
    </row>
    <row r="10" spans="2:26" ht="12.75">
      <c r="B10" s="55"/>
      <c r="C10" s="54" t="s">
        <v>24</v>
      </c>
      <c r="D10" s="54" t="s">
        <v>25</v>
      </c>
      <c r="E10" s="54" t="s">
        <v>24</v>
      </c>
      <c r="F10" s="54" t="s">
        <v>25</v>
      </c>
      <c r="G10" s="54" t="s">
        <v>24</v>
      </c>
      <c r="H10" s="54" t="s">
        <v>25</v>
      </c>
      <c r="I10" s="54" t="s">
        <v>24</v>
      </c>
      <c r="J10" s="54" t="s">
        <v>25</v>
      </c>
      <c r="K10" s="54" t="s">
        <v>24</v>
      </c>
      <c r="L10" s="54" t="s">
        <v>25</v>
      </c>
      <c r="M10" s="54" t="s">
        <v>24</v>
      </c>
      <c r="N10" s="54" t="s">
        <v>25</v>
      </c>
      <c r="O10" s="54" t="s">
        <v>24</v>
      </c>
      <c r="P10" s="54" t="s">
        <v>25</v>
      </c>
      <c r="Q10" s="54" t="s">
        <v>24</v>
      </c>
      <c r="R10" s="54" t="s">
        <v>25</v>
      </c>
      <c r="S10" s="54" t="s">
        <v>24</v>
      </c>
      <c r="T10" s="54" t="s">
        <v>25</v>
      </c>
      <c r="U10" s="54" t="s">
        <v>24</v>
      </c>
      <c r="V10" s="54" t="s">
        <v>25</v>
      </c>
      <c r="W10" s="54" t="s">
        <v>24</v>
      </c>
      <c r="X10" s="54" t="s">
        <v>25</v>
      </c>
      <c r="Y10" s="54" t="s">
        <v>24</v>
      </c>
      <c r="Z10" s="54" t="s">
        <v>26</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104</v>
      </c>
      <c r="C13" s="6">
        <v>0</v>
      </c>
      <c r="D13" s="6">
        <v>5</v>
      </c>
      <c r="E13" s="6">
        <v>2</v>
      </c>
      <c r="F13" s="6">
        <v>3</v>
      </c>
      <c r="G13" s="6">
        <v>12</v>
      </c>
      <c r="H13" s="6">
        <v>6</v>
      </c>
      <c r="I13" s="6">
        <v>21</v>
      </c>
      <c r="J13" s="6">
        <v>4</v>
      </c>
      <c r="K13" s="6">
        <v>115</v>
      </c>
      <c r="L13" s="6">
        <v>9</v>
      </c>
      <c r="M13" s="6">
        <v>929</v>
      </c>
      <c r="N13" s="6">
        <v>25</v>
      </c>
      <c r="O13" s="6">
        <v>2443</v>
      </c>
      <c r="P13" s="6">
        <v>23</v>
      </c>
      <c r="Q13" s="6">
        <v>15356</v>
      </c>
      <c r="R13" s="6">
        <v>32</v>
      </c>
      <c r="S13" s="6">
        <v>62796</v>
      </c>
      <c r="T13" s="6">
        <v>27</v>
      </c>
      <c r="U13" s="6">
        <v>93153</v>
      </c>
      <c r="V13" s="6">
        <v>15</v>
      </c>
      <c r="W13" s="6">
        <v>55981</v>
      </c>
      <c r="X13" s="6">
        <v>4</v>
      </c>
      <c r="Y13" s="6">
        <v>230808</v>
      </c>
      <c r="Z13" s="6">
        <v>153</v>
      </c>
    </row>
    <row r="14" spans="2:26" ht="12.75">
      <c r="B14" s="5" t="s">
        <v>105</v>
      </c>
      <c r="C14" s="6">
        <v>545</v>
      </c>
      <c r="D14" s="6">
        <v>7944</v>
      </c>
      <c r="E14" s="6">
        <v>1383</v>
      </c>
      <c r="F14" s="6">
        <v>2180</v>
      </c>
      <c r="G14" s="6">
        <v>7748</v>
      </c>
      <c r="H14" s="6">
        <v>3800</v>
      </c>
      <c r="I14" s="6">
        <v>9167</v>
      </c>
      <c r="J14" s="6">
        <v>1722</v>
      </c>
      <c r="K14" s="6">
        <v>22503</v>
      </c>
      <c r="L14" s="6">
        <v>1818</v>
      </c>
      <c r="M14" s="6">
        <v>96301</v>
      </c>
      <c r="N14" s="6">
        <v>2739</v>
      </c>
      <c r="O14" s="6">
        <v>205647</v>
      </c>
      <c r="P14" s="6">
        <v>2088</v>
      </c>
      <c r="Q14" s="6">
        <v>291412</v>
      </c>
      <c r="R14" s="6">
        <v>741</v>
      </c>
      <c r="S14" s="6">
        <v>428544</v>
      </c>
      <c r="T14" s="6">
        <v>239</v>
      </c>
      <c r="U14" s="6">
        <v>279347</v>
      </c>
      <c r="V14" s="6">
        <v>48</v>
      </c>
      <c r="W14" s="6">
        <v>249592</v>
      </c>
      <c r="X14" s="6">
        <v>17</v>
      </c>
      <c r="Y14" s="6">
        <v>1592189</v>
      </c>
      <c r="Z14" s="6">
        <v>23336</v>
      </c>
    </row>
    <row r="15" spans="2:26" ht="12.75">
      <c r="B15" s="5" t="s">
        <v>96</v>
      </c>
      <c r="C15" s="6">
        <v>8211</v>
      </c>
      <c r="D15" s="6">
        <v>55819</v>
      </c>
      <c r="E15" s="6">
        <v>16115</v>
      </c>
      <c r="F15" s="6">
        <v>25993</v>
      </c>
      <c r="G15" s="6">
        <v>101181</v>
      </c>
      <c r="H15" s="6">
        <v>48766</v>
      </c>
      <c r="I15" s="6">
        <v>109960</v>
      </c>
      <c r="J15" s="6">
        <v>20511</v>
      </c>
      <c r="K15" s="6">
        <v>241511</v>
      </c>
      <c r="L15" s="6">
        <v>19265</v>
      </c>
      <c r="M15" s="6">
        <v>828283</v>
      </c>
      <c r="N15" s="6">
        <v>25249</v>
      </c>
      <c r="O15" s="6">
        <v>650945</v>
      </c>
      <c r="P15" s="6">
        <v>7339</v>
      </c>
      <c r="Q15" s="6">
        <v>323746</v>
      </c>
      <c r="R15" s="6">
        <v>876</v>
      </c>
      <c r="S15" s="6">
        <v>508425</v>
      </c>
      <c r="T15" s="6">
        <v>266</v>
      </c>
      <c r="U15" s="6">
        <v>499570</v>
      </c>
      <c r="V15" s="6">
        <v>89</v>
      </c>
      <c r="W15" s="6">
        <v>1544645</v>
      </c>
      <c r="X15" s="6">
        <v>72</v>
      </c>
      <c r="Y15" s="6">
        <v>4832592</v>
      </c>
      <c r="Z15" s="6">
        <v>204245</v>
      </c>
    </row>
    <row r="16" spans="2:26" ht="12.75">
      <c r="B16" s="5" t="s">
        <v>106</v>
      </c>
      <c r="C16" s="6">
        <v>27683</v>
      </c>
      <c r="D16" s="6">
        <v>211225</v>
      </c>
      <c r="E16" s="6">
        <v>73398</v>
      </c>
      <c r="F16" s="6">
        <v>116459</v>
      </c>
      <c r="G16" s="6">
        <v>335533</v>
      </c>
      <c r="H16" s="6">
        <v>170949</v>
      </c>
      <c r="I16" s="6">
        <v>273573</v>
      </c>
      <c r="J16" s="6">
        <v>51562</v>
      </c>
      <c r="K16" s="6">
        <v>485376</v>
      </c>
      <c r="L16" s="6">
        <v>40082</v>
      </c>
      <c r="M16" s="6">
        <v>1656466</v>
      </c>
      <c r="N16" s="6">
        <v>48664</v>
      </c>
      <c r="O16" s="6">
        <v>1537717</v>
      </c>
      <c r="P16" s="6">
        <v>17264</v>
      </c>
      <c r="Q16" s="6">
        <v>909881</v>
      </c>
      <c r="R16" s="6">
        <v>2434</v>
      </c>
      <c r="S16" s="6">
        <v>1118525</v>
      </c>
      <c r="T16" s="6">
        <v>613</v>
      </c>
      <c r="U16" s="6">
        <v>882308</v>
      </c>
      <c r="V16" s="6">
        <v>145</v>
      </c>
      <c r="W16" s="6">
        <v>2973271</v>
      </c>
      <c r="X16" s="6">
        <v>127</v>
      </c>
      <c r="Y16" s="6">
        <v>10273730</v>
      </c>
      <c r="Z16" s="6">
        <v>659524</v>
      </c>
    </row>
    <row r="17" spans="2:26" ht="12.75">
      <c r="B17" s="5" t="s">
        <v>107</v>
      </c>
      <c r="C17" s="6">
        <v>28266</v>
      </c>
      <c r="D17" s="6">
        <v>170378</v>
      </c>
      <c r="E17" s="6">
        <v>60287</v>
      </c>
      <c r="F17" s="6">
        <v>96318</v>
      </c>
      <c r="G17" s="6">
        <v>278710</v>
      </c>
      <c r="H17" s="6">
        <v>139954</v>
      </c>
      <c r="I17" s="6">
        <v>220652</v>
      </c>
      <c r="J17" s="6">
        <v>41818</v>
      </c>
      <c r="K17" s="6">
        <v>342234</v>
      </c>
      <c r="L17" s="6">
        <v>28063</v>
      </c>
      <c r="M17" s="6">
        <v>929792</v>
      </c>
      <c r="N17" s="6">
        <v>28386</v>
      </c>
      <c r="O17" s="6">
        <v>836350</v>
      </c>
      <c r="P17" s="6">
        <v>9184</v>
      </c>
      <c r="Q17" s="6">
        <v>701047</v>
      </c>
      <c r="R17" s="6">
        <v>1825</v>
      </c>
      <c r="S17" s="6">
        <v>968968</v>
      </c>
      <c r="T17" s="6">
        <v>526</v>
      </c>
      <c r="U17" s="6">
        <v>1116860</v>
      </c>
      <c r="V17" s="6">
        <v>193</v>
      </c>
      <c r="W17" s="6">
        <v>1956570</v>
      </c>
      <c r="X17" s="6">
        <v>112</v>
      </c>
      <c r="Y17" s="6">
        <v>7439735</v>
      </c>
      <c r="Z17" s="6">
        <v>516757</v>
      </c>
    </row>
    <row r="18" spans="2:26" ht="12.75">
      <c r="B18" s="5" t="s">
        <v>108</v>
      </c>
      <c r="C18" s="6">
        <v>1</v>
      </c>
      <c r="D18" s="6">
        <v>18</v>
      </c>
      <c r="E18" s="6">
        <v>4</v>
      </c>
      <c r="F18" s="6">
        <v>6</v>
      </c>
      <c r="G18" s="6">
        <v>46</v>
      </c>
      <c r="H18" s="6">
        <v>18</v>
      </c>
      <c r="I18" s="6">
        <v>47</v>
      </c>
      <c r="J18" s="6">
        <v>8</v>
      </c>
      <c r="K18" s="6">
        <v>103</v>
      </c>
      <c r="L18" s="6">
        <v>7</v>
      </c>
      <c r="M18" s="6">
        <v>576</v>
      </c>
      <c r="N18" s="6">
        <v>18</v>
      </c>
      <c r="O18" s="6">
        <v>1280</v>
      </c>
      <c r="P18" s="6">
        <v>11</v>
      </c>
      <c r="Q18" s="6">
        <v>2949</v>
      </c>
      <c r="R18" s="6">
        <v>8</v>
      </c>
      <c r="S18" s="6">
        <v>6024</v>
      </c>
      <c r="T18" s="6">
        <v>4</v>
      </c>
      <c r="U18" s="6">
        <v>3972</v>
      </c>
      <c r="V18" s="6">
        <v>1</v>
      </c>
      <c r="W18" s="6" t="s">
        <v>92</v>
      </c>
      <c r="X18" s="6" t="s">
        <v>90</v>
      </c>
      <c r="Y18" s="6">
        <v>15003</v>
      </c>
      <c r="Z18" s="6">
        <v>99</v>
      </c>
    </row>
    <row r="19" spans="2:26" ht="12.75">
      <c r="B19" s="5" t="s">
        <v>3</v>
      </c>
      <c r="C19" s="6">
        <v>11857</v>
      </c>
      <c r="D19" s="6">
        <v>75488</v>
      </c>
      <c r="E19" s="6">
        <v>26642</v>
      </c>
      <c r="F19" s="6">
        <v>41899</v>
      </c>
      <c r="G19" s="6">
        <v>132650</v>
      </c>
      <c r="H19" s="6">
        <v>68167</v>
      </c>
      <c r="I19" s="6">
        <v>136304</v>
      </c>
      <c r="J19" s="6">
        <v>24602</v>
      </c>
      <c r="K19" s="6">
        <v>337798</v>
      </c>
      <c r="L19" s="6">
        <v>29472</v>
      </c>
      <c r="M19" s="6">
        <v>246332</v>
      </c>
      <c r="N19" s="6">
        <v>8392</v>
      </c>
      <c r="O19" s="6">
        <v>225515</v>
      </c>
      <c r="P19" s="6">
        <v>2218</v>
      </c>
      <c r="Q19" s="6">
        <v>373218</v>
      </c>
      <c r="R19" s="6">
        <v>1002</v>
      </c>
      <c r="S19" s="6">
        <v>388891</v>
      </c>
      <c r="T19" s="6">
        <v>203</v>
      </c>
      <c r="U19" s="6">
        <v>254164</v>
      </c>
      <c r="V19" s="6">
        <v>46</v>
      </c>
      <c r="W19" s="6">
        <v>290866</v>
      </c>
      <c r="X19" s="6">
        <v>16</v>
      </c>
      <c r="Y19" s="6">
        <v>2424236</v>
      </c>
      <c r="Z19" s="6">
        <v>251505</v>
      </c>
    </row>
    <row r="20" spans="2:26" ht="12.75">
      <c r="B20" s="5" t="s">
        <v>109</v>
      </c>
      <c r="C20" s="6">
        <v>21806</v>
      </c>
      <c r="D20" s="6">
        <v>133656</v>
      </c>
      <c r="E20" s="6">
        <v>82235</v>
      </c>
      <c r="F20" s="6">
        <v>127271</v>
      </c>
      <c r="G20" s="6">
        <v>736297</v>
      </c>
      <c r="H20" s="6">
        <v>337166</v>
      </c>
      <c r="I20" s="6">
        <v>1143184</v>
      </c>
      <c r="J20" s="6">
        <v>210418</v>
      </c>
      <c r="K20" s="6">
        <v>1325908</v>
      </c>
      <c r="L20" s="6">
        <v>115108</v>
      </c>
      <c r="M20" s="6">
        <v>1360412</v>
      </c>
      <c r="N20" s="6">
        <v>48869</v>
      </c>
      <c r="O20" s="6">
        <v>192867</v>
      </c>
      <c r="P20" s="6">
        <v>2352</v>
      </c>
      <c r="Q20" s="6">
        <v>188150</v>
      </c>
      <c r="R20" s="6">
        <v>451</v>
      </c>
      <c r="S20" s="6">
        <v>375849</v>
      </c>
      <c r="T20" s="6">
        <v>194</v>
      </c>
      <c r="U20" s="6">
        <v>521745</v>
      </c>
      <c r="V20" s="6">
        <v>92</v>
      </c>
      <c r="W20" s="6">
        <v>3567804</v>
      </c>
      <c r="X20" s="6">
        <v>114</v>
      </c>
      <c r="Y20" s="6">
        <v>9516257</v>
      </c>
      <c r="Z20" s="6">
        <v>975691</v>
      </c>
    </row>
    <row r="21" spans="2:26" ht="12.75">
      <c r="B21" s="5" t="s">
        <v>4</v>
      </c>
      <c r="C21" s="6">
        <v>1</v>
      </c>
      <c r="D21" s="6">
        <v>2</v>
      </c>
      <c r="E21" s="6" t="s">
        <v>85</v>
      </c>
      <c r="F21" s="6" t="s">
        <v>85</v>
      </c>
      <c r="G21" s="6">
        <v>9</v>
      </c>
      <c r="H21" s="6">
        <v>4</v>
      </c>
      <c r="I21" s="6">
        <v>4</v>
      </c>
      <c r="J21" s="6">
        <v>1</v>
      </c>
      <c r="K21" s="6">
        <v>19</v>
      </c>
      <c r="L21" s="6">
        <v>1</v>
      </c>
      <c r="M21" s="6">
        <v>100</v>
      </c>
      <c r="N21" s="6">
        <v>2</v>
      </c>
      <c r="O21" s="6">
        <v>293</v>
      </c>
      <c r="P21" s="6">
        <v>3</v>
      </c>
      <c r="Q21" s="6">
        <v>5134</v>
      </c>
      <c r="R21" s="6">
        <v>11</v>
      </c>
      <c r="S21" s="6">
        <v>28583</v>
      </c>
      <c r="T21" s="6">
        <v>14</v>
      </c>
      <c r="U21" s="6">
        <v>18871</v>
      </c>
      <c r="V21" s="6">
        <v>4</v>
      </c>
      <c r="W21" s="6" t="s">
        <v>92</v>
      </c>
      <c r="X21" s="6" t="s">
        <v>90</v>
      </c>
      <c r="Y21" s="6">
        <v>53014</v>
      </c>
      <c r="Z21" s="6">
        <v>42</v>
      </c>
    </row>
    <row r="22" spans="2:26" ht="12.75">
      <c r="B22" s="5" t="s">
        <v>110</v>
      </c>
      <c r="C22" s="6">
        <v>14414</v>
      </c>
      <c r="D22" s="6">
        <v>74457</v>
      </c>
      <c r="E22" s="6">
        <v>51848</v>
      </c>
      <c r="F22" s="6">
        <v>81014</v>
      </c>
      <c r="G22" s="6">
        <v>188718</v>
      </c>
      <c r="H22" s="6">
        <v>102150</v>
      </c>
      <c r="I22" s="6">
        <v>98036</v>
      </c>
      <c r="J22" s="6">
        <v>18958</v>
      </c>
      <c r="K22" s="6">
        <v>69802</v>
      </c>
      <c r="L22" s="6">
        <v>6307</v>
      </c>
      <c r="M22" s="6">
        <v>58923</v>
      </c>
      <c r="N22" s="6">
        <v>2048</v>
      </c>
      <c r="O22" s="6">
        <v>14312</v>
      </c>
      <c r="P22" s="6">
        <v>176</v>
      </c>
      <c r="Q22" s="6">
        <v>3304</v>
      </c>
      <c r="R22" s="6">
        <v>11</v>
      </c>
      <c r="S22" s="6" t="s">
        <v>89</v>
      </c>
      <c r="T22" s="6" t="s">
        <v>93</v>
      </c>
      <c r="U22" s="6">
        <v>6425</v>
      </c>
      <c r="V22" s="6">
        <v>1</v>
      </c>
      <c r="W22" s="6" t="s">
        <v>92</v>
      </c>
      <c r="X22" s="6" t="s">
        <v>90</v>
      </c>
      <c r="Y22" s="6">
        <v>505782</v>
      </c>
      <c r="Z22" s="6">
        <v>285122</v>
      </c>
    </row>
    <row r="23" spans="2:26" ht="12.75">
      <c r="B23" s="5" t="s">
        <v>111</v>
      </c>
      <c r="C23" s="6">
        <v>15</v>
      </c>
      <c r="D23" s="6">
        <v>198</v>
      </c>
      <c r="E23" s="6">
        <v>26</v>
      </c>
      <c r="F23" s="6">
        <v>43</v>
      </c>
      <c r="G23" s="6">
        <v>245</v>
      </c>
      <c r="H23" s="6">
        <v>110</v>
      </c>
      <c r="I23" s="6">
        <v>528</v>
      </c>
      <c r="J23" s="6">
        <v>96</v>
      </c>
      <c r="K23" s="6">
        <v>2214</v>
      </c>
      <c r="L23" s="6">
        <v>173</v>
      </c>
      <c r="M23" s="6">
        <v>8529</v>
      </c>
      <c r="N23" s="6">
        <v>249</v>
      </c>
      <c r="O23" s="6">
        <v>35157</v>
      </c>
      <c r="P23" s="6">
        <v>322</v>
      </c>
      <c r="Q23" s="6">
        <v>93997</v>
      </c>
      <c r="R23" s="6">
        <v>248</v>
      </c>
      <c r="S23" s="6">
        <v>38346</v>
      </c>
      <c r="T23" s="6">
        <v>25</v>
      </c>
      <c r="U23" s="6">
        <v>23496</v>
      </c>
      <c r="V23" s="6">
        <v>5</v>
      </c>
      <c r="W23" s="6" t="s">
        <v>92</v>
      </c>
      <c r="X23" s="6" t="s">
        <v>90</v>
      </c>
      <c r="Y23" s="6">
        <v>202552</v>
      </c>
      <c r="Z23" s="6">
        <v>1469</v>
      </c>
    </row>
    <row r="24" spans="2:26" ht="12.75">
      <c r="B24" s="5" t="s">
        <v>112</v>
      </c>
      <c r="C24" s="6">
        <v>1103</v>
      </c>
      <c r="D24" s="6">
        <v>16006</v>
      </c>
      <c r="E24" s="6">
        <v>2676</v>
      </c>
      <c r="F24" s="6">
        <v>4152</v>
      </c>
      <c r="G24" s="6">
        <v>25125</v>
      </c>
      <c r="H24" s="6">
        <v>11412</v>
      </c>
      <c r="I24" s="6">
        <v>48144</v>
      </c>
      <c r="J24" s="6">
        <v>8759</v>
      </c>
      <c r="K24" s="6">
        <v>116616</v>
      </c>
      <c r="L24" s="6">
        <v>9792</v>
      </c>
      <c r="M24" s="6">
        <v>261071</v>
      </c>
      <c r="N24" s="6">
        <v>7769</v>
      </c>
      <c r="O24" s="6">
        <v>367652</v>
      </c>
      <c r="P24" s="6">
        <v>3960</v>
      </c>
      <c r="Q24" s="6">
        <v>234693</v>
      </c>
      <c r="R24" s="6">
        <v>621</v>
      </c>
      <c r="S24" s="6">
        <v>242711</v>
      </c>
      <c r="T24" s="6">
        <v>143</v>
      </c>
      <c r="U24" s="6">
        <v>168165</v>
      </c>
      <c r="V24" s="6">
        <v>30</v>
      </c>
      <c r="W24" s="6">
        <v>22571</v>
      </c>
      <c r="X24" s="6">
        <v>2</v>
      </c>
      <c r="Y24" s="6">
        <v>1490526</v>
      </c>
      <c r="Z24" s="6">
        <v>62646</v>
      </c>
    </row>
    <row r="25" spans="2:26" ht="12.75">
      <c r="B25" s="5" t="s">
        <v>113</v>
      </c>
      <c r="C25" s="6">
        <v>3</v>
      </c>
      <c r="D25" s="6">
        <v>24</v>
      </c>
      <c r="E25" s="6">
        <v>6</v>
      </c>
      <c r="F25" s="6">
        <v>9</v>
      </c>
      <c r="G25" s="6">
        <v>36</v>
      </c>
      <c r="H25" s="6">
        <v>17</v>
      </c>
      <c r="I25" s="6">
        <v>81</v>
      </c>
      <c r="J25" s="6">
        <v>15</v>
      </c>
      <c r="K25" s="6">
        <v>330</v>
      </c>
      <c r="L25" s="6">
        <v>27</v>
      </c>
      <c r="M25" s="6">
        <v>868</v>
      </c>
      <c r="N25" s="6">
        <v>23</v>
      </c>
      <c r="O25" s="6">
        <v>3291</v>
      </c>
      <c r="P25" s="6">
        <v>30</v>
      </c>
      <c r="Q25" s="6">
        <v>10525</v>
      </c>
      <c r="R25" s="6">
        <v>32</v>
      </c>
      <c r="S25" s="6">
        <v>1402</v>
      </c>
      <c r="T25" s="6">
        <v>1</v>
      </c>
      <c r="U25" s="6" t="s">
        <v>92</v>
      </c>
      <c r="V25" s="6" t="s">
        <v>93</v>
      </c>
      <c r="W25" s="6" t="s">
        <v>92</v>
      </c>
      <c r="X25" s="6" t="s">
        <v>90</v>
      </c>
      <c r="Y25" s="6">
        <v>16543</v>
      </c>
      <c r="Z25" s="6">
        <v>178</v>
      </c>
    </row>
    <row r="26" spans="2:26" ht="12.75">
      <c r="B26" s="5" t="s">
        <v>114</v>
      </c>
      <c r="C26" s="6">
        <v>10413</v>
      </c>
      <c r="D26" s="6">
        <v>50437</v>
      </c>
      <c r="E26" s="6">
        <v>30901</v>
      </c>
      <c r="F26" s="6">
        <v>49267</v>
      </c>
      <c r="G26" s="6">
        <v>75651</v>
      </c>
      <c r="H26" s="6">
        <v>42868</v>
      </c>
      <c r="I26" s="6">
        <v>35852</v>
      </c>
      <c r="J26" s="6">
        <v>6821</v>
      </c>
      <c r="K26" s="6">
        <v>21030</v>
      </c>
      <c r="L26" s="6">
        <v>2118</v>
      </c>
      <c r="M26" s="6">
        <v>4448</v>
      </c>
      <c r="N26" s="6">
        <v>157</v>
      </c>
      <c r="O26" s="6">
        <v>517</v>
      </c>
      <c r="P26" s="6">
        <v>8</v>
      </c>
      <c r="Q26" s="6">
        <v>1900</v>
      </c>
      <c r="R26" s="6">
        <v>4</v>
      </c>
      <c r="S26" s="6">
        <v>2663</v>
      </c>
      <c r="T26" s="6">
        <v>2</v>
      </c>
      <c r="U26" s="6">
        <v>4005</v>
      </c>
      <c r="V26" s="6">
        <v>1</v>
      </c>
      <c r="W26" s="6" t="s">
        <v>92</v>
      </c>
      <c r="X26" s="6" t="s">
        <v>90</v>
      </c>
      <c r="Y26" s="6">
        <v>187379</v>
      </c>
      <c r="Z26" s="6">
        <v>151683</v>
      </c>
    </row>
    <row r="27" spans="2:26" ht="12.75">
      <c r="B27" s="5" t="s">
        <v>115</v>
      </c>
      <c r="C27" s="6" t="s">
        <v>85</v>
      </c>
      <c r="D27" s="6" t="s">
        <v>85</v>
      </c>
      <c r="E27" s="6" t="s">
        <v>85</v>
      </c>
      <c r="F27" s="6" t="s">
        <v>85</v>
      </c>
      <c r="G27" s="6" t="s">
        <v>85</v>
      </c>
      <c r="H27" s="6" t="s">
        <v>85</v>
      </c>
      <c r="I27" s="6" t="s">
        <v>85</v>
      </c>
      <c r="J27" s="6" t="s">
        <v>85</v>
      </c>
      <c r="K27" s="6">
        <v>28</v>
      </c>
      <c r="L27" s="6">
        <v>2</v>
      </c>
      <c r="M27" s="6">
        <v>100</v>
      </c>
      <c r="N27" s="6">
        <v>2</v>
      </c>
      <c r="O27" s="6">
        <v>467</v>
      </c>
      <c r="P27" s="6">
        <v>3</v>
      </c>
      <c r="Q27" s="6">
        <v>5843</v>
      </c>
      <c r="R27" s="6">
        <v>8</v>
      </c>
      <c r="S27" s="6">
        <v>10673</v>
      </c>
      <c r="T27" s="6">
        <v>6</v>
      </c>
      <c r="U27" s="6" t="s">
        <v>92</v>
      </c>
      <c r="V27" s="6" t="s">
        <v>93</v>
      </c>
      <c r="W27" s="6" t="s">
        <v>92</v>
      </c>
      <c r="X27" s="6" t="s">
        <v>90</v>
      </c>
      <c r="Y27" s="6">
        <v>17110</v>
      </c>
      <c r="Z27" s="6">
        <v>21</v>
      </c>
    </row>
    <row r="28" spans="2:26" ht="12.75">
      <c r="B28" s="5" t="s">
        <v>116</v>
      </c>
      <c r="C28" s="6">
        <v>4413</v>
      </c>
      <c r="D28" s="6">
        <v>22847</v>
      </c>
      <c r="E28" s="6">
        <v>17382</v>
      </c>
      <c r="F28" s="6">
        <v>27918</v>
      </c>
      <c r="G28" s="6">
        <v>68179</v>
      </c>
      <c r="H28" s="6">
        <v>35077</v>
      </c>
      <c r="I28" s="6">
        <v>57842</v>
      </c>
      <c r="J28" s="6">
        <v>10744</v>
      </c>
      <c r="K28" s="6">
        <v>62572</v>
      </c>
      <c r="L28" s="6">
        <v>5681</v>
      </c>
      <c r="M28" s="6">
        <v>15880</v>
      </c>
      <c r="N28" s="6">
        <v>602</v>
      </c>
      <c r="O28" s="6">
        <v>1046</v>
      </c>
      <c r="P28" s="6">
        <v>14</v>
      </c>
      <c r="Q28" s="6">
        <v>932</v>
      </c>
      <c r="R28" s="6">
        <v>2</v>
      </c>
      <c r="S28" s="6">
        <v>2000</v>
      </c>
      <c r="T28" s="6">
        <v>1</v>
      </c>
      <c r="U28" s="6" t="s">
        <v>92</v>
      </c>
      <c r="V28" s="6" t="s">
        <v>93</v>
      </c>
      <c r="W28" s="6" t="s">
        <v>92</v>
      </c>
      <c r="X28" s="6" t="s">
        <v>90</v>
      </c>
      <c r="Y28" s="6">
        <v>230246</v>
      </c>
      <c r="Z28" s="6">
        <v>102886</v>
      </c>
    </row>
    <row r="29" spans="2:26" ht="12.75">
      <c r="B29" s="5" t="s">
        <v>117</v>
      </c>
      <c r="C29" s="6">
        <v>46105</v>
      </c>
      <c r="D29" s="6">
        <v>334675</v>
      </c>
      <c r="E29" s="6">
        <v>132916</v>
      </c>
      <c r="F29" s="6">
        <v>211906</v>
      </c>
      <c r="G29" s="6">
        <v>509113</v>
      </c>
      <c r="H29" s="6">
        <v>268417</v>
      </c>
      <c r="I29" s="6">
        <v>433075</v>
      </c>
      <c r="J29" s="6">
        <v>80651</v>
      </c>
      <c r="K29" s="6">
        <v>855470</v>
      </c>
      <c r="L29" s="6">
        <v>70133</v>
      </c>
      <c r="M29" s="6">
        <v>2785433</v>
      </c>
      <c r="N29" s="6">
        <v>83854</v>
      </c>
      <c r="O29" s="6">
        <v>2335698</v>
      </c>
      <c r="P29" s="6">
        <v>26460</v>
      </c>
      <c r="Q29" s="6">
        <v>1236928</v>
      </c>
      <c r="R29" s="6">
        <v>3349</v>
      </c>
      <c r="S29" s="6">
        <v>1114989</v>
      </c>
      <c r="T29" s="6">
        <v>599</v>
      </c>
      <c r="U29" s="6">
        <v>823944</v>
      </c>
      <c r="V29" s="6">
        <v>141</v>
      </c>
      <c r="W29" s="6">
        <v>2211884</v>
      </c>
      <c r="X29" s="6">
        <v>86</v>
      </c>
      <c r="Y29" s="6">
        <v>12485556</v>
      </c>
      <c r="Z29" s="6">
        <v>1080271</v>
      </c>
    </row>
    <row r="30" spans="2:26" ht="12.75">
      <c r="B30" s="5" t="s">
        <v>118</v>
      </c>
      <c r="C30" s="6">
        <v>515</v>
      </c>
      <c r="D30" s="6">
        <v>6729</v>
      </c>
      <c r="E30" s="6">
        <v>1168</v>
      </c>
      <c r="F30" s="6">
        <v>1858</v>
      </c>
      <c r="G30" s="6">
        <v>8407</v>
      </c>
      <c r="H30" s="6">
        <v>3967</v>
      </c>
      <c r="I30" s="6">
        <v>12523</v>
      </c>
      <c r="J30" s="6">
        <v>2296</v>
      </c>
      <c r="K30" s="6">
        <v>25424</v>
      </c>
      <c r="L30" s="6">
        <v>2120</v>
      </c>
      <c r="M30" s="6">
        <v>82982</v>
      </c>
      <c r="N30" s="6">
        <v>2297</v>
      </c>
      <c r="O30" s="6">
        <v>224027</v>
      </c>
      <c r="P30" s="6">
        <v>2223</v>
      </c>
      <c r="Q30" s="6">
        <v>376983</v>
      </c>
      <c r="R30" s="6">
        <v>905</v>
      </c>
      <c r="S30" s="6">
        <v>530248</v>
      </c>
      <c r="T30" s="6">
        <v>287</v>
      </c>
      <c r="U30" s="6">
        <v>337679</v>
      </c>
      <c r="V30" s="6">
        <v>60</v>
      </c>
      <c r="W30" s="6">
        <v>288400</v>
      </c>
      <c r="X30" s="6">
        <v>15</v>
      </c>
      <c r="Y30" s="6">
        <v>1888356</v>
      </c>
      <c r="Z30" s="6">
        <v>22757</v>
      </c>
    </row>
    <row r="31" spans="2:26" ht="12.75">
      <c r="B31" s="5" t="s">
        <v>5</v>
      </c>
      <c r="C31" s="6">
        <v>13761</v>
      </c>
      <c r="D31" s="6">
        <v>103494</v>
      </c>
      <c r="E31" s="6">
        <v>41519</v>
      </c>
      <c r="F31" s="6">
        <v>64374</v>
      </c>
      <c r="G31" s="6">
        <v>172970</v>
      </c>
      <c r="H31" s="6">
        <v>91679</v>
      </c>
      <c r="I31" s="6">
        <v>76282</v>
      </c>
      <c r="J31" s="6">
        <v>14923</v>
      </c>
      <c r="K31" s="6">
        <v>82381</v>
      </c>
      <c r="L31" s="6">
        <v>7310</v>
      </c>
      <c r="M31" s="6">
        <v>32486</v>
      </c>
      <c r="N31" s="6">
        <v>1179</v>
      </c>
      <c r="O31" s="6">
        <v>22871</v>
      </c>
      <c r="P31" s="6">
        <v>218</v>
      </c>
      <c r="Q31" s="6">
        <v>69149</v>
      </c>
      <c r="R31" s="6">
        <v>157</v>
      </c>
      <c r="S31" s="6">
        <v>179505</v>
      </c>
      <c r="T31" s="6">
        <v>92</v>
      </c>
      <c r="U31" s="6">
        <v>220982</v>
      </c>
      <c r="V31" s="6">
        <v>38</v>
      </c>
      <c r="W31" s="6">
        <v>532006</v>
      </c>
      <c r="X31" s="6">
        <v>23</v>
      </c>
      <c r="Y31" s="6">
        <v>1443911</v>
      </c>
      <c r="Z31" s="6">
        <v>283487</v>
      </c>
    </row>
    <row r="32" spans="2:26" ht="12.75">
      <c r="B32" s="5" t="s">
        <v>119</v>
      </c>
      <c r="C32" s="6">
        <v>6583</v>
      </c>
      <c r="D32" s="6">
        <v>57086</v>
      </c>
      <c r="E32" s="6">
        <v>17876</v>
      </c>
      <c r="F32" s="6">
        <v>28386</v>
      </c>
      <c r="G32" s="6">
        <v>121389</v>
      </c>
      <c r="H32" s="6">
        <v>57168</v>
      </c>
      <c r="I32" s="6">
        <v>145037</v>
      </c>
      <c r="J32" s="6">
        <v>27190</v>
      </c>
      <c r="K32" s="6">
        <v>185191</v>
      </c>
      <c r="L32" s="6">
        <v>16030</v>
      </c>
      <c r="M32" s="6">
        <v>410379</v>
      </c>
      <c r="N32" s="6">
        <v>12298</v>
      </c>
      <c r="O32" s="6">
        <v>393467</v>
      </c>
      <c r="P32" s="6">
        <v>4285</v>
      </c>
      <c r="Q32" s="6">
        <v>438790</v>
      </c>
      <c r="R32" s="6">
        <v>1118</v>
      </c>
      <c r="S32" s="6">
        <v>603933</v>
      </c>
      <c r="T32" s="6">
        <v>335</v>
      </c>
      <c r="U32" s="6">
        <v>567651</v>
      </c>
      <c r="V32" s="6">
        <v>93</v>
      </c>
      <c r="W32" s="6">
        <v>707086</v>
      </c>
      <c r="X32" s="6">
        <v>41</v>
      </c>
      <c r="Y32" s="6">
        <v>3597381</v>
      </c>
      <c r="Z32" s="6">
        <v>204030</v>
      </c>
    </row>
    <row r="33" spans="2:26" ht="12.75">
      <c r="B33" s="5" t="s">
        <v>120</v>
      </c>
      <c r="C33" s="6" t="s">
        <v>85</v>
      </c>
      <c r="D33" s="6" t="s">
        <v>85</v>
      </c>
      <c r="E33" s="6" t="s">
        <v>85</v>
      </c>
      <c r="F33" s="6" t="s">
        <v>85</v>
      </c>
      <c r="G33" s="6" t="s">
        <v>85</v>
      </c>
      <c r="H33" s="6" t="s">
        <v>85</v>
      </c>
      <c r="I33" s="6" t="s">
        <v>85</v>
      </c>
      <c r="J33" s="6" t="s">
        <v>85</v>
      </c>
      <c r="K33" s="6">
        <v>14</v>
      </c>
      <c r="L33" s="6">
        <v>1</v>
      </c>
      <c r="M33" s="6" t="s">
        <v>88</v>
      </c>
      <c r="N33" s="6" t="s">
        <v>89</v>
      </c>
      <c r="O33" s="6" t="s">
        <v>88</v>
      </c>
      <c r="P33" s="6" t="s">
        <v>91</v>
      </c>
      <c r="Q33" s="6" t="s">
        <v>88</v>
      </c>
      <c r="R33" s="6" t="s">
        <v>89</v>
      </c>
      <c r="S33" s="6">
        <v>2645</v>
      </c>
      <c r="T33" s="6">
        <v>1</v>
      </c>
      <c r="U33" s="6">
        <v>14807</v>
      </c>
      <c r="V33" s="6">
        <v>2</v>
      </c>
      <c r="W33" s="6">
        <v>14614</v>
      </c>
      <c r="X33" s="6">
        <v>1</v>
      </c>
      <c r="Y33" s="6">
        <v>32081</v>
      </c>
      <c r="Z33" s="6">
        <v>5</v>
      </c>
    </row>
    <row r="34" spans="2:26" ht="12.75">
      <c r="B34" s="5" t="s">
        <v>121</v>
      </c>
      <c r="C34" s="6">
        <v>1</v>
      </c>
      <c r="D34" s="6">
        <v>7</v>
      </c>
      <c r="E34" s="6">
        <v>5</v>
      </c>
      <c r="F34" s="6">
        <v>6</v>
      </c>
      <c r="G34" s="6">
        <v>58</v>
      </c>
      <c r="H34" s="6">
        <v>27</v>
      </c>
      <c r="I34" s="6">
        <v>16</v>
      </c>
      <c r="J34" s="6">
        <v>3</v>
      </c>
      <c r="K34" s="6">
        <v>28</v>
      </c>
      <c r="L34" s="6">
        <v>2</v>
      </c>
      <c r="M34" s="6">
        <v>657</v>
      </c>
      <c r="N34" s="6">
        <v>16</v>
      </c>
      <c r="O34" s="6">
        <v>1053</v>
      </c>
      <c r="P34" s="6">
        <v>10</v>
      </c>
      <c r="Q34" s="6">
        <v>15168</v>
      </c>
      <c r="R34" s="6">
        <v>32</v>
      </c>
      <c r="S34" s="6">
        <v>88191</v>
      </c>
      <c r="T34" s="6">
        <v>49</v>
      </c>
      <c r="U34" s="6">
        <v>41993</v>
      </c>
      <c r="V34" s="6">
        <v>8</v>
      </c>
      <c r="W34" s="6">
        <v>140220</v>
      </c>
      <c r="X34" s="6">
        <v>9</v>
      </c>
      <c r="Y34" s="6">
        <v>287388</v>
      </c>
      <c r="Z34" s="6">
        <v>169</v>
      </c>
    </row>
    <row r="35" spans="2:26" ht="12.75">
      <c r="B35" s="5" t="s">
        <v>122</v>
      </c>
      <c r="C35" s="6" t="s">
        <v>85</v>
      </c>
      <c r="D35" s="6" t="s">
        <v>85</v>
      </c>
      <c r="E35" s="6" t="s">
        <v>85</v>
      </c>
      <c r="F35" s="6" t="s">
        <v>85</v>
      </c>
      <c r="G35" s="6" t="s">
        <v>85</v>
      </c>
      <c r="H35" s="6" t="s">
        <v>85</v>
      </c>
      <c r="I35" s="6" t="s">
        <v>85</v>
      </c>
      <c r="J35" s="6" t="s">
        <v>85</v>
      </c>
      <c r="K35" s="6" t="s">
        <v>90</v>
      </c>
      <c r="L35" s="6" t="s">
        <v>89</v>
      </c>
      <c r="M35" s="6" t="s">
        <v>88</v>
      </c>
      <c r="N35" s="6" t="s">
        <v>89</v>
      </c>
      <c r="O35" s="6" t="s">
        <v>88</v>
      </c>
      <c r="P35" s="6" t="s">
        <v>91</v>
      </c>
      <c r="Q35" s="6" t="s">
        <v>88</v>
      </c>
      <c r="R35" s="6" t="s">
        <v>89</v>
      </c>
      <c r="S35" s="6" t="s">
        <v>89</v>
      </c>
      <c r="T35" s="6" t="s">
        <v>93</v>
      </c>
      <c r="U35" s="6">
        <v>39705</v>
      </c>
      <c r="V35" s="6">
        <v>5</v>
      </c>
      <c r="W35" s="6">
        <v>44498</v>
      </c>
      <c r="X35" s="6">
        <v>3</v>
      </c>
      <c r="Y35" s="6">
        <v>84203</v>
      </c>
      <c r="Z35" s="6">
        <v>8</v>
      </c>
    </row>
    <row r="36" spans="2:26" ht="12.75">
      <c r="B36" s="5" t="s">
        <v>123</v>
      </c>
      <c r="C36" s="6">
        <v>21</v>
      </c>
      <c r="D36" s="6">
        <v>231</v>
      </c>
      <c r="E36" s="6">
        <v>22</v>
      </c>
      <c r="F36" s="6">
        <v>35</v>
      </c>
      <c r="G36" s="6">
        <v>483</v>
      </c>
      <c r="H36" s="6">
        <v>208</v>
      </c>
      <c r="I36" s="6">
        <v>1246</v>
      </c>
      <c r="J36" s="6">
        <v>225</v>
      </c>
      <c r="K36" s="6">
        <v>4430</v>
      </c>
      <c r="L36" s="6">
        <v>357</v>
      </c>
      <c r="M36" s="6">
        <v>13043</v>
      </c>
      <c r="N36" s="6">
        <v>402</v>
      </c>
      <c r="O36" s="6">
        <v>24141</v>
      </c>
      <c r="P36" s="6">
        <v>234</v>
      </c>
      <c r="Q36" s="6">
        <v>45526</v>
      </c>
      <c r="R36" s="6">
        <v>114</v>
      </c>
      <c r="S36" s="6">
        <v>15411</v>
      </c>
      <c r="T36" s="6">
        <v>10</v>
      </c>
      <c r="U36" s="6" t="s">
        <v>92</v>
      </c>
      <c r="V36" s="6" t="s">
        <v>93</v>
      </c>
      <c r="W36" s="6">
        <v>15294</v>
      </c>
      <c r="X36" s="6">
        <v>1</v>
      </c>
      <c r="Y36" s="6">
        <v>119617</v>
      </c>
      <c r="Z36" s="6">
        <v>1817</v>
      </c>
    </row>
    <row r="37" spans="2:26" ht="12.75">
      <c r="B37" s="5" t="s">
        <v>124</v>
      </c>
      <c r="C37" s="6">
        <v>1499</v>
      </c>
      <c r="D37" s="6">
        <v>16021</v>
      </c>
      <c r="E37" s="6">
        <v>4509</v>
      </c>
      <c r="F37" s="6">
        <v>7116</v>
      </c>
      <c r="G37" s="6">
        <v>25334</v>
      </c>
      <c r="H37" s="6">
        <v>12302</v>
      </c>
      <c r="I37" s="6">
        <v>32612</v>
      </c>
      <c r="J37" s="6">
        <v>6023</v>
      </c>
      <c r="K37" s="6">
        <v>99076</v>
      </c>
      <c r="L37" s="6">
        <v>7731</v>
      </c>
      <c r="M37" s="6">
        <v>320499</v>
      </c>
      <c r="N37" s="6">
        <v>9746</v>
      </c>
      <c r="O37" s="6">
        <v>261064</v>
      </c>
      <c r="P37" s="6">
        <v>2931</v>
      </c>
      <c r="Q37" s="6">
        <v>128800</v>
      </c>
      <c r="R37" s="6">
        <v>346</v>
      </c>
      <c r="S37" s="6">
        <v>182708</v>
      </c>
      <c r="T37" s="6">
        <v>96</v>
      </c>
      <c r="U37" s="6">
        <v>164923</v>
      </c>
      <c r="V37" s="6">
        <v>30</v>
      </c>
      <c r="W37" s="6">
        <v>215926</v>
      </c>
      <c r="X37" s="6">
        <v>16</v>
      </c>
      <c r="Y37" s="6">
        <v>1436950</v>
      </c>
      <c r="Z37" s="6">
        <v>62358</v>
      </c>
    </row>
    <row r="38" spans="2:26" ht="12.75">
      <c r="B38" s="5" t="s">
        <v>95</v>
      </c>
      <c r="C38" s="6" t="s">
        <v>85</v>
      </c>
      <c r="D38" s="6" t="s">
        <v>85</v>
      </c>
      <c r="E38" s="6" t="s">
        <v>85</v>
      </c>
      <c r="F38" s="6" t="s">
        <v>85</v>
      </c>
      <c r="G38" s="6" t="s">
        <v>85</v>
      </c>
      <c r="H38" s="6" t="s">
        <v>85</v>
      </c>
      <c r="I38" s="6" t="s">
        <v>85</v>
      </c>
      <c r="J38" s="6" t="s">
        <v>85</v>
      </c>
      <c r="K38" s="6">
        <v>16</v>
      </c>
      <c r="L38" s="6">
        <v>2</v>
      </c>
      <c r="M38" s="6" t="s">
        <v>88</v>
      </c>
      <c r="N38" s="6" t="s">
        <v>89</v>
      </c>
      <c r="O38" s="6">
        <v>59</v>
      </c>
      <c r="P38" s="6">
        <v>1</v>
      </c>
      <c r="Q38" s="6">
        <v>3641</v>
      </c>
      <c r="R38" s="6">
        <v>8</v>
      </c>
      <c r="S38" s="6">
        <v>53055</v>
      </c>
      <c r="T38" s="6">
        <v>18</v>
      </c>
      <c r="U38" s="6" t="s">
        <v>92</v>
      </c>
      <c r="V38" s="6" t="s">
        <v>93</v>
      </c>
      <c r="W38" s="6" t="s">
        <v>92</v>
      </c>
      <c r="X38" s="6" t="s">
        <v>90</v>
      </c>
      <c r="Y38" s="6">
        <v>56771</v>
      </c>
      <c r="Z38" s="6">
        <v>29</v>
      </c>
    </row>
    <row r="39" spans="2:26" ht="12.75">
      <c r="B39" s="5" t="s">
        <v>86</v>
      </c>
      <c r="C39" s="6">
        <v>703</v>
      </c>
      <c r="D39" s="6">
        <v>3309</v>
      </c>
      <c r="E39" s="6">
        <v>1626</v>
      </c>
      <c r="F39" s="6">
        <v>2474</v>
      </c>
      <c r="G39" s="6">
        <v>26561</v>
      </c>
      <c r="H39" s="6">
        <v>11545</v>
      </c>
      <c r="I39" s="6">
        <v>19857</v>
      </c>
      <c r="J39" s="6">
        <v>3881</v>
      </c>
      <c r="K39" s="6">
        <v>3479</v>
      </c>
      <c r="L39" s="6">
        <v>358</v>
      </c>
      <c r="M39" s="6">
        <v>464</v>
      </c>
      <c r="N39" s="6">
        <v>19</v>
      </c>
      <c r="O39" s="6" t="s">
        <v>88</v>
      </c>
      <c r="P39" s="6" t="s">
        <v>91</v>
      </c>
      <c r="Q39" s="6" t="s">
        <v>88</v>
      </c>
      <c r="R39" s="6" t="s">
        <v>89</v>
      </c>
      <c r="S39" s="6" t="s">
        <v>89</v>
      </c>
      <c r="T39" s="6" t="s">
        <v>93</v>
      </c>
      <c r="U39" s="6" t="s">
        <v>92</v>
      </c>
      <c r="V39" s="6" t="s">
        <v>93</v>
      </c>
      <c r="W39" s="6" t="s">
        <v>92</v>
      </c>
      <c r="X39" s="6" t="s">
        <v>90</v>
      </c>
      <c r="Y39" s="6">
        <v>52690</v>
      </c>
      <c r="Z39" s="6">
        <v>21586</v>
      </c>
    </row>
    <row r="40" spans="2:26" ht="12.75">
      <c r="B40" s="5" t="s">
        <v>6</v>
      </c>
      <c r="C40" s="6">
        <v>1505</v>
      </c>
      <c r="D40" s="6">
        <v>8532</v>
      </c>
      <c r="E40" s="6">
        <v>2135</v>
      </c>
      <c r="F40" s="6">
        <v>3649</v>
      </c>
      <c r="G40" s="6">
        <v>2949</v>
      </c>
      <c r="H40" s="6">
        <v>1717</v>
      </c>
      <c r="I40" s="6">
        <v>1019</v>
      </c>
      <c r="J40" s="6">
        <v>200</v>
      </c>
      <c r="K40" s="6">
        <v>760</v>
      </c>
      <c r="L40" s="6">
        <v>67</v>
      </c>
      <c r="M40" s="6">
        <v>453</v>
      </c>
      <c r="N40" s="6">
        <v>16</v>
      </c>
      <c r="O40" s="6" t="s">
        <v>88</v>
      </c>
      <c r="P40" s="6" t="s">
        <v>91</v>
      </c>
      <c r="Q40" s="6" t="s">
        <v>88</v>
      </c>
      <c r="R40" s="6" t="s">
        <v>89</v>
      </c>
      <c r="S40" s="6" t="s">
        <v>89</v>
      </c>
      <c r="T40" s="6" t="s">
        <v>93</v>
      </c>
      <c r="U40" s="6" t="s">
        <v>92</v>
      </c>
      <c r="V40" s="6" t="s">
        <v>93</v>
      </c>
      <c r="W40" s="6" t="s">
        <v>92</v>
      </c>
      <c r="X40" s="6" t="s">
        <v>90</v>
      </c>
      <c r="Y40" s="6">
        <v>8822</v>
      </c>
      <c r="Z40" s="6">
        <v>14181</v>
      </c>
    </row>
    <row r="41" spans="2:26" ht="12.75">
      <c r="B41" s="5" t="s">
        <v>7</v>
      </c>
      <c r="C41" s="6">
        <v>5333</v>
      </c>
      <c r="D41" s="6">
        <v>32392</v>
      </c>
      <c r="E41" s="6">
        <v>20017</v>
      </c>
      <c r="F41" s="6">
        <v>31074</v>
      </c>
      <c r="G41" s="6">
        <v>204133</v>
      </c>
      <c r="H41" s="6">
        <v>96977</v>
      </c>
      <c r="I41" s="6">
        <v>197824</v>
      </c>
      <c r="J41" s="6">
        <v>37537</v>
      </c>
      <c r="K41" s="6">
        <v>115371</v>
      </c>
      <c r="L41" s="6">
        <v>11558</v>
      </c>
      <c r="M41" s="6">
        <v>20522</v>
      </c>
      <c r="N41" s="6">
        <v>764</v>
      </c>
      <c r="O41" s="6">
        <v>1644</v>
      </c>
      <c r="P41" s="6">
        <v>23</v>
      </c>
      <c r="Q41" s="6">
        <v>208</v>
      </c>
      <c r="R41" s="6">
        <v>1</v>
      </c>
      <c r="S41" s="6" t="s">
        <v>89</v>
      </c>
      <c r="T41" s="6" t="s">
        <v>93</v>
      </c>
      <c r="U41" s="6" t="s">
        <v>92</v>
      </c>
      <c r="V41" s="6" t="s">
        <v>93</v>
      </c>
      <c r="W41" s="6" t="s">
        <v>92</v>
      </c>
      <c r="X41" s="6" t="s">
        <v>90</v>
      </c>
      <c r="Y41" s="6">
        <v>565053</v>
      </c>
      <c r="Z41" s="6">
        <v>210326</v>
      </c>
    </row>
    <row r="42" spans="2:26" ht="12.75">
      <c r="B42" s="8" t="s">
        <v>97</v>
      </c>
      <c r="C42" s="14" t="s">
        <v>85</v>
      </c>
      <c r="D42" s="14" t="s">
        <v>85</v>
      </c>
      <c r="E42" s="14" t="s">
        <v>85</v>
      </c>
      <c r="F42" s="14" t="s">
        <v>85</v>
      </c>
      <c r="G42" s="14" t="s">
        <v>85</v>
      </c>
      <c r="H42" s="14" t="s">
        <v>85</v>
      </c>
      <c r="I42" s="14" t="s">
        <v>85</v>
      </c>
      <c r="J42" s="14" t="s">
        <v>85</v>
      </c>
      <c r="K42" s="14" t="s">
        <v>90</v>
      </c>
      <c r="L42" s="14" t="s">
        <v>89</v>
      </c>
      <c r="M42" s="14" t="s">
        <v>88</v>
      </c>
      <c r="N42" s="14" t="s">
        <v>89</v>
      </c>
      <c r="O42" s="14" t="s">
        <v>88</v>
      </c>
      <c r="P42" s="14" t="s">
        <v>91</v>
      </c>
      <c r="Q42" s="14" t="s">
        <v>88</v>
      </c>
      <c r="R42" s="14" t="s">
        <v>89</v>
      </c>
      <c r="S42" s="14" t="s">
        <v>89</v>
      </c>
      <c r="T42" s="14" t="s">
        <v>93</v>
      </c>
      <c r="U42" s="14" t="s">
        <v>92</v>
      </c>
      <c r="V42" s="14" t="s">
        <v>93</v>
      </c>
      <c r="W42" s="14" t="s">
        <v>92</v>
      </c>
      <c r="X42" s="14" t="s">
        <v>90</v>
      </c>
      <c r="Y42" s="14" t="s">
        <v>94</v>
      </c>
      <c r="Z42" s="14" t="s">
        <v>92</v>
      </c>
    </row>
    <row r="43" spans="2:26" ht="12.75">
      <c r="B43" s="8" t="s">
        <v>87</v>
      </c>
      <c r="C43" s="14">
        <v>5538</v>
      </c>
      <c r="D43" s="14">
        <v>35974</v>
      </c>
      <c r="E43" s="14">
        <v>6915</v>
      </c>
      <c r="F43" s="14">
        <v>11742</v>
      </c>
      <c r="G43" s="14">
        <v>14418</v>
      </c>
      <c r="H43" s="14">
        <v>8044</v>
      </c>
      <c r="I43" s="14">
        <v>9371</v>
      </c>
      <c r="J43" s="14">
        <v>1790</v>
      </c>
      <c r="K43" s="14">
        <v>8397</v>
      </c>
      <c r="L43" s="14">
        <v>784</v>
      </c>
      <c r="M43" s="14">
        <v>1069</v>
      </c>
      <c r="N43" s="14">
        <v>35</v>
      </c>
      <c r="O43" s="14">
        <v>889</v>
      </c>
      <c r="P43" s="14">
        <v>11</v>
      </c>
      <c r="Q43" s="14" t="s">
        <v>88</v>
      </c>
      <c r="R43" s="14" t="s">
        <v>89</v>
      </c>
      <c r="S43" s="14" t="s">
        <v>89</v>
      </c>
      <c r="T43" s="14" t="s">
        <v>93</v>
      </c>
      <c r="U43" s="14" t="s">
        <v>92</v>
      </c>
      <c r="V43" s="14" t="s">
        <v>93</v>
      </c>
      <c r="W43" s="14" t="s">
        <v>92</v>
      </c>
      <c r="X43" s="14" t="s">
        <v>90</v>
      </c>
      <c r="Y43" s="14">
        <v>46597</v>
      </c>
      <c r="Z43" s="14">
        <v>58380</v>
      </c>
    </row>
    <row r="44" spans="2:26" ht="12.75">
      <c r="B44" s="21"/>
      <c r="C44" s="22"/>
      <c r="D44" s="22"/>
      <c r="E44" s="22"/>
      <c r="F44" s="22"/>
      <c r="G44" s="22"/>
      <c r="H44" s="22"/>
      <c r="I44" s="22"/>
      <c r="J44" s="22"/>
      <c r="K44" s="22"/>
      <c r="L44" s="22"/>
      <c r="M44" s="22"/>
      <c r="N44" s="21"/>
      <c r="O44" s="21"/>
      <c r="P44" s="21"/>
      <c r="Q44" s="21"/>
      <c r="R44" s="21"/>
      <c r="S44" s="22"/>
      <c r="T44" s="21"/>
      <c r="U44" s="21"/>
      <c r="V44" s="21"/>
      <c r="W44" s="21"/>
      <c r="X44" s="21"/>
      <c r="Y44" s="22"/>
      <c r="Z44" s="22"/>
    </row>
    <row r="45" spans="2:26" ht="12.75">
      <c r="B45" s="9" t="s">
        <v>8</v>
      </c>
      <c r="C45" s="23">
        <v>210296</v>
      </c>
      <c r="D45" s="23">
        <v>1416954</v>
      </c>
      <c r="E45" s="23">
        <v>591611</v>
      </c>
      <c r="F45" s="23">
        <v>935152</v>
      </c>
      <c r="G45" s="23">
        <v>3035954</v>
      </c>
      <c r="H45" s="23">
        <v>1512515</v>
      </c>
      <c r="I45" s="23">
        <v>3062258</v>
      </c>
      <c r="J45" s="23">
        <v>570758</v>
      </c>
      <c r="K45" s="23">
        <v>4408197</v>
      </c>
      <c r="L45" s="23">
        <v>374378</v>
      </c>
      <c r="M45" s="23">
        <v>9136994</v>
      </c>
      <c r="N45" s="23">
        <v>283820</v>
      </c>
      <c r="O45" s="23">
        <v>7340409</v>
      </c>
      <c r="P45" s="23">
        <v>81391</v>
      </c>
      <c r="Q45" s="23">
        <v>5477280</v>
      </c>
      <c r="R45" s="23">
        <v>14336</v>
      </c>
      <c r="S45" s="23">
        <v>6955088</v>
      </c>
      <c r="T45" s="23">
        <v>3751</v>
      </c>
      <c r="U45" s="23">
        <v>6083765</v>
      </c>
      <c r="V45" s="23">
        <v>1047</v>
      </c>
      <c r="W45" s="23">
        <v>14831225</v>
      </c>
      <c r="X45" s="23">
        <v>659</v>
      </c>
      <c r="Y45" s="23">
        <v>61133078</v>
      </c>
      <c r="Z45" s="23">
        <v>5194761</v>
      </c>
    </row>
    <row r="46" spans="2:26" ht="12.75">
      <c r="B46" s="4"/>
      <c r="C46" s="7"/>
      <c r="D46" s="7"/>
      <c r="E46" s="7"/>
      <c r="F46" s="7"/>
      <c r="G46" s="7"/>
      <c r="H46" s="7"/>
      <c r="I46" s="7"/>
      <c r="J46" s="7"/>
      <c r="K46" s="7"/>
      <c r="L46" s="7"/>
      <c r="M46" s="7"/>
      <c r="N46" s="7"/>
      <c r="O46" s="7"/>
      <c r="P46" s="7"/>
      <c r="Q46" s="7"/>
      <c r="R46" s="7"/>
      <c r="S46" s="7"/>
      <c r="T46" s="7"/>
      <c r="U46" s="7"/>
      <c r="V46" s="4"/>
      <c r="W46" s="7"/>
      <c r="X46" s="4"/>
      <c r="Y46" s="7"/>
      <c r="Z46" s="7"/>
    </row>
    <row r="47" ht="12.75">
      <c r="B47" s="2" t="s">
        <v>73</v>
      </c>
    </row>
    <row r="48" spans="2:10" ht="30" customHeight="1">
      <c r="B48" s="66" t="s">
        <v>71</v>
      </c>
      <c r="C48" s="66"/>
      <c r="D48" s="66"/>
      <c r="E48" s="66"/>
      <c r="F48" s="66"/>
      <c r="G48" s="66"/>
      <c r="H48" s="66"/>
      <c r="I48" s="66"/>
      <c r="J48" s="66"/>
    </row>
    <row r="49" spans="2:10" ht="36" customHeight="1">
      <c r="B49" s="66" t="s">
        <v>72</v>
      </c>
      <c r="C49" s="66"/>
      <c r="D49" s="66"/>
      <c r="E49" s="66"/>
      <c r="F49" s="66"/>
      <c r="G49" s="66"/>
      <c r="H49" s="66"/>
      <c r="I49" s="66"/>
      <c r="J49" s="66"/>
    </row>
    <row r="50" spans="2:10" ht="18" customHeight="1">
      <c r="B50" s="66" t="s">
        <v>70</v>
      </c>
      <c r="C50" s="66"/>
      <c r="D50" s="66"/>
      <c r="E50" s="66"/>
      <c r="F50" s="66"/>
      <c r="G50" s="66"/>
      <c r="H50" s="66"/>
      <c r="I50" s="66"/>
      <c r="J50" s="66"/>
    </row>
    <row r="51" spans="2:10" ht="18" customHeight="1">
      <c r="B51" s="66" t="s">
        <v>102</v>
      </c>
      <c r="C51" s="66"/>
      <c r="D51" s="66"/>
      <c r="E51" s="66"/>
      <c r="F51" s="66"/>
      <c r="G51" s="66"/>
      <c r="H51" s="66"/>
      <c r="I51" s="66"/>
      <c r="J51" s="66"/>
    </row>
    <row r="52" ht="9" customHeight="1"/>
    <row r="53" ht="12" customHeight="1">
      <c r="B53" s="2" t="s">
        <v>13</v>
      </c>
    </row>
  </sheetData>
  <mergeCells count="51">
    <mergeCell ref="S8:T8"/>
    <mergeCell ref="S9:T9"/>
    <mergeCell ref="B48:J48"/>
    <mergeCell ref="B49:J49"/>
    <mergeCell ref="O8:P8"/>
    <mergeCell ref="O9:P9"/>
    <mergeCell ref="Q8:R8"/>
    <mergeCell ref="Q9:R9"/>
    <mergeCell ref="M8:N8"/>
    <mergeCell ref="M9:N9"/>
    <mergeCell ref="B50:J50"/>
    <mergeCell ref="B51:J51"/>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83</v>
      </c>
    </row>
    <row r="2" ht="12.75">
      <c r="A2" s="1" t="s">
        <v>9</v>
      </c>
    </row>
    <row r="3" ht="12.75">
      <c r="A3" s="1" t="s">
        <v>10</v>
      </c>
    </row>
    <row r="5" spans="2:10" ht="12.75">
      <c r="B5" s="70" t="s">
        <v>77</v>
      </c>
      <c r="C5" s="70"/>
      <c r="D5" s="70"/>
      <c r="E5" s="70"/>
      <c r="F5" s="70"/>
      <c r="G5" s="70"/>
      <c r="H5" s="70"/>
      <c r="I5" s="70"/>
      <c r="J5" s="70"/>
    </row>
    <row r="6" spans="2:10" ht="12.75">
      <c r="B6" s="17"/>
      <c r="C6" s="18" t="s">
        <v>100</v>
      </c>
      <c r="D6" s="17"/>
      <c r="E6" s="17"/>
      <c r="F6" s="17"/>
      <c r="G6" s="17"/>
      <c r="H6" s="17"/>
      <c r="I6" s="17"/>
      <c r="J6" s="17"/>
    </row>
    <row r="7" spans="2:3" ht="12.75">
      <c r="B7" s="2" t="s">
        <v>0</v>
      </c>
      <c r="C7" s="2" t="s">
        <v>1</v>
      </c>
    </row>
    <row r="8" spans="2:10" ht="12.75">
      <c r="B8" s="8"/>
      <c r="C8" s="57" t="s">
        <v>14</v>
      </c>
      <c r="D8" s="58"/>
      <c r="E8" s="57" t="s">
        <v>15</v>
      </c>
      <c r="F8" s="58"/>
      <c r="G8" s="57" t="s">
        <v>16</v>
      </c>
      <c r="H8" s="58"/>
      <c r="I8" s="57" t="s">
        <v>11</v>
      </c>
      <c r="J8" s="58"/>
    </row>
    <row r="9" spans="2:10" ht="12.75" customHeight="1">
      <c r="B9" s="12" t="s">
        <v>17</v>
      </c>
      <c r="C9" s="59"/>
      <c r="D9" s="65"/>
      <c r="E9" s="59"/>
      <c r="F9" s="65"/>
      <c r="G9" s="59"/>
      <c r="H9" s="65"/>
      <c r="I9" s="59"/>
      <c r="J9" s="65"/>
    </row>
    <row r="10" spans="2:10" ht="12.75">
      <c r="B10" s="12" t="s">
        <v>18</v>
      </c>
      <c r="C10" s="67" t="s">
        <v>21</v>
      </c>
      <c r="D10" s="67" t="s">
        <v>23</v>
      </c>
      <c r="E10" s="67" t="s">
        <v>21</v>
      </c>
      <c r="F10" s="67" t="s">
        <v>22</v>
      </c>
      <c r="G10" s="67" t="s">
        <v>21</v>
      </c>
      <c r="H10" s="67" t="s">
        <v>22</v>
      </c>
      <c r="I10" s="67" t="s">
        <v>69</v>
      </c>
      <c r="J10" s="67" t="s">
        <v>22</v>
      </c>
    </row>
    <row r="11" spans="2:10" ht="12.75">
      <c r="B11" s="10"/>
      <c r="C11" s="68"/>
      <c r="D11" s="68"/>
      <c r="E11" s="68"/>
      <c r="F11" s="68"/>
      <c r="G11" s="68"/>
      <c r="H11" s="68"/>
      <c r="I11" s="68"/>
      <c r="J11" s="68"/>
    </row>
    <row r="12" spans="2:10" ht="12.75">
      <c r="B12" s="11"/>
      <c r="C12" s="69"/>
      <c r="D12" s="69"/>
      <c r="E12" s="69"/>
      <c r="F12" s="69"/>
      <c r="G12" s="69"/>
      <c r="H12" s="69"/>
      <c r="I12" s="69"/>
      <c r="J12" s="69"/>
    </row>
    <row r="13" spans="2:10" ht="30" customHeight="1">
      <c r="B13" s="30" t="s">
        <v>19</v>
      </c>
      <c r="C13" s="31">
        <v>230182</v>
      </c>
      <c r="D13" s="31">
        <v>20231</v>
      </c>
      <c r="E13" s="31">
        <v>761642</v>
      </c>
      <c r="F13" s="31">
        <v>113515</v>
      </c>
      <c r="G13" s="31">
        <v>21314</v>
      </c>
      <c r="H13" s="31">
        <v>3878</v>
      </c>
      <c r="I13" s="31">
        <f>SUM(C13,E13,G13)</f>
        <v>1013138</v>
      </c>
      <c r="J13" s="31">
        <f>SUM(D13,F13,H13)</f>
        <v>137624</v>
      </c>
    </row>
    <row r="14" spans="2:10" ht="30" customHeight="1">
      <c r="B14" s="32" t="s">
        <v>56</v>
      </c>
      <c r="C14" s="28">
        <v>97612</v>
      </c>
      <c r="D14" s="28">
        <v>61909</v>
      </c>
      <c r="E14" s="29">
        <v>527658</v>
      </c>
      <c r="F14" s="29">
        <v>335894</v>
      </c>
      <c r="G14" s="29">
        <v>35776</v>
      </c>
      <c r="H14" s="29">
        <v>24727</v>
      </c>
      <c r="I14" s="31">
        <f aca="true" t="shared" si="0" ref="I14:I23">SUM(C14,E14,G14)</f>
        <v>661046</v>
      </c>
      <c r="J14" s="31">
        <f aca="true" t="shared" si="1" ref="J14:J23">SUM(D14,F14,H14)</f>
        <v>422530</v>
      </c>
    </row>
    <row r="15" spans="2:10" ht="30" customHeight="1">
      <c r="B15" s="33" t="s">
        <v>57</v>
      </c>
      <c r="C15" s="31">
        <v>166709</v>
      </c>
      <c r="D15" s="31">
        <v>337544</v>
      </c>
      <c r="E15" s="31">
        <v>962932</v>
      </c>
      <c r="F15" s="31">
        <v>1946290</v>
      </c>
      <c r="G15" s="31">
        <v>175203</v>
      </c>
      <c r="H15" s="31">
        <v>421633</v>
      </c>
      <c r="I15" s="31">
        <f t="shared" si="0"/>
        <v>1304844</v>
      </c>
      <c r="J15" s="31">
        <f t="shared" si="1"/>
        <v>2705467</v>
      </c>
    </row>
    <row r="16" spans="2:10" ht="30" customHeight="1">
      <c r="B16" s="33" t="s">
        <v>58</v>
      </c>
      <c r="C16" s="31">
        <v>60049</v>
      </c>
      <c r="D16" s="31">
        <v>320672</v>
      </c>
      <c r="E16" s="31">
        <v>356576</v>
      </c>
      <c r="F16" s="31">
        <v>1903577</v>
      </c>
      <c r="G16" s="31">
        <v>177436</v>
      </c>
      <c r="H16" s="31">
        <v>984530</v>
      </c>
      <c r="I16" s="31">
        <f t="shared" si="0"/>
        <v>594061</v>
      </c>
      <c r="J16" s="31">
        <f t="shared" si="1"/>
        <v>3208779</v>
      </c>
    </row>
    <row r="17" spans="2:10" ht="30" customHeight="1">
      <c r="B17" s="33" t="s">
        <v>59</v>
      </c>
      <c r="C17" s="27">
        <v>62349</v>
      </c>
      <c r="D17" s="27">
        <v>780540</v>
      </c>
      <c r="E17" s="27">
        <v>212094</v>
      </c>
      <c r="F17" s="27">
        <v>2384333</v>
      </c>
      <c r="G17" s="27">
        <v>170106</v>
      </c>
      <c r="H17" s="27">
        <v>2098669</v>
      </c>
      <c r="I17" s="31">
        <f t="shared" si="0"/>
        <v>444549</v>
      </c>
      <c r="J17" s="31">
        <f t="shared" si="1"/>
        <v>5263542</v>
      </c>
    </row>
    <row r="18" spans="2:10" ht="30" customHeight="1">
      <c r="B18" s="33" t="s">
        <v>60</v>
      </c>
      <c r="C18" s="27">
        <v>55826</v>
      </c>
      <c r="D18" s="27">
        <v>1806445</v>
      </c>
      <c r="E18" s="27">
        <v>45250</v>
      </c>
      <c r="F18" s="27">
        <v>1258027</v>
      </c>
      <c r="G18" s="27">
        <v>184058</v>
      </c>
      <c r="H18" s="27">
        <v>5913029</v>
      </c>
      <c r="I18" s="31">
        <f t="shared" si="0"/>
        <v>285134</v>
      </c>
      <c r="J18" s="31">
        <f t="shared" si="1"/>
        <v>8977501</v>
      </c>
    </row>
    <row r="19" spans="2:10" ht="30" customHeight="1">
      <c r="B19" s="33" t="s">
        <v>61</v>
      </c>
      <c r="C19" s="31">
        <v>24975</v>
      </c>
      <c r="D19" s="31">
        <v>2443495</v>
      </c>
      <c r="E19" s="31">
        <v>2384</v>
      </c>
      <c r="F19" s="31">
        <v>187410</v>
      </c>
      <c r="G19" s="31">
        <v>41076</v>
      </c>
      <c r="H19" s="31">
        <v>3482155</v>
      </c>
      <c r="I19" s="31">
        <f t="shared" si="0"/>
        <v>68435</v>
      </c>
      <c r="J19" s="31">
        <f t="shared" si="1"/>
        <v>6113060</v>
      </c>
    </row>
    <row r="20" spans="2:10" ht="30" customHeight="1">
      <c r="B20" s="33" t="s">
        <v>62</v>
      </c>
      <c r="C20" s="27">
        <v>9140</v>
      </c>
      <c r="D20" s="27">
        <v>3582465</v>
      </c>
      <c r="E20" s="27">
        <v>67</v>
      </c>
      <c r="F20" s="27">
        <v>18786</v>
      </c>
      <c r="G20" s="27">
        <v>1205</v>
      </c>
      <c r="H20" s="27">
        <v>303717</v>
      </c>
      <c r="I20" s="31">
        <f t="shared" si="0"/>
        <v>10412</v>
      </c>
      <c r="J20" s="31">
        <f t="shared" si="1"/>
        <v>3904968</v>
      </c>
    </row>
    <row r="21" spans="2:10" ht="30" customHeight="1">
      <c r="B21" s="33" t="s">
        <v>63</v>
      </c>
      <c r="C21" s="27">
        <v>2690</v>
      </c>
      <c r="D21" s="27">
        <v>5004303</v>
      </c>
      <c r="E21" s="27">
        <v>1</v>
      </c>
      <c r="F21" s="27">
        <v>1076</v>
      </c>
      <c r="G21" s="27">
        <v>3</v>
      </c>
      <c r="H21" s="27">
        <v>4793</v>
      </c>
      <c r="I21" s="31">
        <f t="shared" si="0"/>
        <v>2694</v>
      </c>
      <c r="J21" s="31">
        <f t="shared" si="1"/>
        <v>5010172</v>
      </c>
    </row>
    <row r="22" spans="2:10" ht="30" customHeight="1">
      <c r="B22" s="33" t="s">
        <v>64</v>
      </c>
      <c r="C22" s="27">
        <v>771</v>
      </c>
      <c r="D22" s="27">
        <v>4470442</v>
      </c>
      <c r="E22" s="27" t="s">
        <v>85</v>
      </c>
      <c r="F22" s="27" t="s">
        <v>85</v>
      </c>
      <c r="G22" s="27" t="s">
        <v>85</v>
      </c>
      <c r="H22" s="27" t="s">
        <v>85</v>
      </c>
      <c r="I22" s="31">
        <f t="shared" si="0"/>
        <v>771</v>
      </c>
      <c r="J22" s="31">
        <f t="shared" si="1"/>
        <v>4470442</v>
      </c>
    </row>
    <row r="23" spans="2:10" ht="30" customHeight="1">
      <c r="B23" s="33" t="s">
        <v>65</v>
      </c>
      <c r="C23" s="27">
        <v>610</v>
      </c>
      <c r="D23" s="27">
        <v>20918993</v>
      </c>
      <c r="E23" s="27" t="s">
        <v>85</v>
      </c>
      <c r="F23" s="27" t="s">
        <v>85</v>
      </c>
      <c r="G23" s="27" t="s">
        <v>85</v>
      </c>
      <c r="H23" s="27" t="s">
        <v>85</v>
      </c>
      <c r="I23" s="31">
        <f t="shared" si="0"/>
        <v>610</v>
      </c>
      <c r="J23" s="31">
        <f t="shared" si="1"/>
        <v>20918993</v>
      </c>
    </row>
    <row r="24" spans="2:10" ht="30" customHeight="1">
      <c r="B24" s="34" t="s">
        <v>68</v>
      </c>
      <c r="C24" s="35">
        <v>710913</v>
      </c>
      <c r="D24" s="35">
        <v>39747039</v>
      </c>
      <c r="E24" s="35">
        <v>2868604</v>
      </c>
      <c r="F24" s="35">
        <v>8148908</v>
      </c>
      <c r="G24" s="35">
        <v>806177</v>
      </c>
      <c r="H24" s="35">
        <v>13237131</v>
      </c>
      <c r="I24" s="35">
        <f>SUM(C24,E24,G24)</f>
        <v>4385694</v>
      </c>
      <c r="J24" s="35">
        <f>SUM(D24,F24,H24)</f>
        <v>61133078</v>
      </c>
    </row>
    <row r="26" ht="12.75">
      <c r="B26" s="2" t="s">
        <v>73</v>
      </c>
    </row>
    <row r="27" spans="2:10" ht="30" customHeight="1">
      <c r="B27" s="66" t="s">
        <v>76</v>
      </c>
      <c r="C27" s="66"/>
      <c r="D27" s="66"/>
      <c r="E27" s="66"/>
      <c r="F27" s="66"/>
      <c r="G27" s="66"/>
      <c r="H27" s="66"/>
      <c r="I27" s="66"/>
      <c r="J27" s="66"/>
    </row>
    <row r="28" spans="2:10" ht="36" customHeight="1">
      <c r="B28" s="66" t="s">
        <v>72</v>
      </c>
      <c r="C28" s="66"/>
      <c r="D28" s="66"/>
      <c r="E28" s="66"/>
      <c r="F28" s="66"/>
      <c r="G28" s="66"/>
      <c r="H28" s="66"/>
      <c r="I28" s="66"/>
      <c r="J28" s="66"/>
    </row>
    <row r="29" spans="2:10" ht="18" customHeight="1">
      <c r="B29" s="66" t="s">
        <v>103</v>
      </c>
      <c r="C29" s="66"/>
      <c r="D29" s="66"/>
      <c r="E29" s="66"/>
      <c r="F29" s="66"/>
      <c r="G29" s="66"/>
      <c r="H29" s="66"/>
      <c r="I29" s="66"/>
      <c r="J29" s="66"/>
    </row>
    <row r="30" spans="2:10" ht="30" customHeight="1">
      <c r="B30" s="66" t="s">
        <v>78</v>
      </c>
      <c r="C30" s="66"/>
      <c r="D30" s="66"/>
      <c r="E30" s="66"/>
      <c r="F30" s="66"/>
      <c r="G30" s="66"/>
      <c r="H30" s="66"/>
      <c r="I30" s="66"/>
      <c r="J30" s="66"/>
    </row>
    <row r="31" spans="2:10" ht="9" customHeight="1">
      <c r="B31" s="37"/>
      <c r="C31" s="37"/>
      <c r="D31" s="37"/>
      <c r="E31" s="37"/>
      <c r="F31" s="37"/>
      <c r="G31" s="37"/>
      <c r="H31" s="37"/>
      <c r="I31" s="37"/>
      <c r="J31" s="37"/>
    </row>
    <row r="32" ht="12" customHeight="1">
      <c r="B32" s="2" t="s">
        <v>13</v>
      </c>
    </row>
  </sheetData>
  <mergeCells count="17">
    <mergeCell ref="B28:J28"/>
    <mergeCell ref="B29:J29"/>
    <mergeCell ref="B30:J30"/>
    <mergeCell ref="E10:E12"/>
    <mergeCell ref="G10:G12"/>
    <mergeCell ref="F10:F12"/>
    <mergeCell ref="B27:J27"/>
    <mergeCell ref="J10:J12"/>
    <mergeCell ref="I10:I12"/>
    <mergeCell ref="H10:H12"/>
    <mergeCell ref="C10:C12"/>
    <mergeCell ref="D10:D12"/>
    <mergeCell ref="B5:J5"/>
    <mergeCell ref="C8:D9"/>
    <mergeCell ref="G8:H9"/>
    <mergeCell ref="I8:J9"/>
    <mergeCell ref="E8:F9"/>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83</v>
      </c>
    </row>
    <row r="2" ht="12.75">
      <c r="A2" s="1" t="s">
        <v>9</v>
      </c>
    </row>
    <row r="3" ht="12.75">
      <c r="A3" s="1" t="s">
        <v>10</v>
      </c>
    </row>
    <row r="5" spans="2:10" ht="12.75">
      <c r="B5" s="70" t="s">
        <v>55</v>
      </c>
      <c r="C5" s="70"/>
      <c r="D5" s="70"/>
      <c r="E5" s="70"/>
      <c r="F5" s="70"/>
      <c r="G5" s="70"/>
      <c r="H5" s="70"/>
      <c r="I5" s="70"/>
      <c r="J5" s="70"/>
    </row>
    <row r="6" spans="2:10" ht="12.75">
      <c r="B6" s="17"/>
      <c r="C6" s="18" t="s">
        <v>101</v>
      </c>
      <c r="D6" s="17"/>
      <c r="E6" s="17"/>
      <c r="F6" s="17"/>
      <c r="G6" s="17"/>
      <c r="H6" s="17"/>
      <c r="I6" s="17"/>
      <c r="J6" s="17"/>
    </row>
    <row r="8" spans="2:5" ht="12.75">
      <c r="B8" s="2" t="s">
        <v>0</v>
      </c>
      <c r="C8" s="15" t="s">
        <v>1</v>
      </c>
      <c r="D8" s="15"/>
      <c r="E8" s="15"/>
    </row>
    <row r="9" spans="2:10" ht="12.75">
      <c r="B9" s="13"/>
      <c r="C9" s="75" t="s">
        <v>11</v>
      </c>
      <c r="D9" s="76"/>
      <c r="E9" s="76"/>
      <c r="F9" s="77"/>
      <c r="G9" s="57" t="s">
        <v>31</v>
      </c>
      <c r="H9" s="58"/>
      <c r="I9" s="57" t="s">
        <v>32</v>
      </c>
      <c r="J9" s="58"/>
    </row>
    <row r="10" spans="2:10" ht="12.75" customHeight="1">
      <c r="B10" s="10"/>
      <c r="C10" s="50" t="s">
        <v>29</v>
      </c>
      <c r="D10" s="51"/>
      <c r="E10" s="78" t="s">
        <v>20</v>
      </c>
      <c r="F10" s="79"/>
      <c r="G10" s="73"/>
      <c r="H10" s="74"/>
      <c r="I10" s="73"/>
      <c r="J10" s="74"/>
    </row>
    <row r="11" spans="2:10" ht="12.75" customHeight="1">
      <c r="B11" s="12" t="s">
        <v>17</v>
      </c>
      <c r="C11" s="52"/>
      <c r="D11" s="53"/>
      <c r="E11" s="63"/>
      <c r="F11" s="64"/>
      <c r="G11" s="59"/>
      <c r="H11" s="65"/>
      <c r="I11" s="59"/>
      <c r="J11" s="65"/>
    </row>
    <row r="12" spans="2:10" ht="12.75" customHeight="1">
      <c r="B12" s="12" t="s">
        <v>18</v>
      </c>
      <c r="C12" s="54" t="s">
        <v>34</v>
      </c>
      <c r="D12" s="54" t="s">
        <v>28</v>
      </c>
      <c r="E12" s="54" t="s">
        <v>33</v>
      </c>
      <c r="F12" s="54" t="s">
        <v>30</v>
      </c>
      <c r="G12" s="54" t="s">
        <v>35</v>
      </c>
      <c r="H12" s="54" t="s">
        <v>22</v>
      </c>
      <c r="I12" s="54" t="s">
        <v>35</v>
      </c>
      <c r="J12" s="54" t="s">
        <v>22</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19</v>
      </c>
      <c r="C15" s="31">
        <v>699169</v>
      </c>
      <c r="D15" s="31">
        <v>699169</v>
      </c>
      <c r="E15" s="31">
        <v>106059</v>
      </c>
      <c r="F15" s="31">
        <v>106059</v>
      </c>
      <c r="G15" s="31">
        <v>698997</v>
      </c>
      <c r="H15" s="31">
        <v>106019</v>
      </c>
      <c r="I15" s="31">
        <v>500</v>
      </c>
      <c r="J15" s="31">
        <v>40</v>
      </c>
    </row>
    <row r="16" spans="2:10" ht="30" customHeight="1">
      <c r="B16" s="32" t="s">
        <v>56</v>
      </c>
      <c r="C16" s="28">
        <v>510562</v>
      </c>
      <c r="D16" s="28">
        <v>1209731</v>
      </c>
      <c r="E16" s="29">
        <v>326654</v>
      </c>
      <c r="F16" s="29">
        <v>432713</v>
      </c>
      <c r="G16" s="29">
        <v>510513</v>
      </c>
      <c r="H16" s="29">
        <v>326563</v>
      </c>
      <c r="I16" s="29">
        <v>266</v>
      </c>
      <c r="J16" s="29">
        <v>91</v>
      </c>
    </row>
    <row r="17" spans="2:10" ht="30" customHeight="1">
      <c r="B17" s="33" t="s">
        <v>57</v>
      </c>
      <c r="C17" s="31">
        <v>1016034</v>
      </c>
      <c r="D17" s="31">
        <v>2225765</v>
      </c>
      <c r="E17" s="31">
        <v>2101041</v>
      </c>
      <c r="F17" s="31">
        <v>2533754</v>
      </c>
      <c r="G17" s="31">
        <v>1015968</v>
      </c>
      <c r="H17" s="31">
        <v>2100574</v>
      </c>
      <c r="I17" s="31">
        <v>575</v>
      </c>
      <c r="J17" s="31">
        <v>466</v>
      </c>
    </row>
    <row r="18" spans="2:10" ht="30" customHeight="1">
      <c r="B18" s="33" t="s">
        <v>58</v>
      </c>
      <c r="C18" s="31">
        <v>471862</v>
      </c>
      <c r="D18" s="31">
        <v>2697627</v>
      </c>
      <c r="E18" s="31">
        <v>2553322</v>
      </c>
      <c r="F18" s="31">
        <v>5087076</v>
      </c>
      <c r="G18" s="31">
        <v>471820</v>
      </c>
      <c r="H18" s="31">
        <v>2552771</v>
      </c>
      <c r="I18" s="31">
        <v>294</v>
      </c>
      <c r="J18" s="31">
        <v>551</v>
      </c>
    </row>
    <row r="19" spans="2:10" ht="30" customHeight="1">
      <c r="B19" s="33" t="s">
        <v>59</v>
      </c>
      <c r="C19" s="27">
        <v>354903</v>
      </c>
      <c r="D19" s="27">
        <v>3052530</v>
      </c>
      <c r="E19" s="27">
        <v>4163522</v>
      </c>
      <c r="F19" s="27">
        <v>9250598</v>
      </c>
      <c r="G19" s="27">
        <v>354795</v>
      </c>
      <c r="H19" s="27">
        <v>4160357</v>
      </c>
      <c r="I19" s="27">
        <v>672</v>
      </c>
      <c r="J19" s="27">
        <v>3165</v>
      </c>
    </row>
    <row r="20" spans="2:10" ht="30" customHeight="1">
      <c r="B20" s="33" t="s">
        <v>60</v>
      </c>
      <c r="C20" s="27">
        <v>274257</v>
      </c>
      <c r="D20" s="27">
        <v>3326787</v>
      </c>
      <c r="E20" s="27">
        <v>8950262</v>
      </c>
      <c r="F20" s="27">
        <v>18200860</v>
      </c>
      <c r="G20" s="27">
        <v>274036</v>
      </c>
      <c r="H20" s="27">
        <v>8929917</v>
      </c>
      <c r="I20" s="27">
        <v>1326</v>
      </c>
      <c r="J20" s="27">
        <v>20345</v>
      </c>
    </row>
    <row r="21" spans="2:10" ht="30" customHeight="1">
      <c r="B21" s="33" t="s">
        <v>61</v>
      </c>
      <c r="C21" s="31">
        <v>88352</v>
      </c>
      <c r="D21" s="31">
        <v>3415139</v>
      </c>
      <c r="E21" s="31">
        <v>8021349</v>
      </c>
      <c r="F21" s="31">
        <v>26222209</v>
      </c>
      <c r="G21" s="31">
        <v>88105</v>
      </c>
      <c r="H21" s="31">
        <v>7927374</v>
      </c>
      <c r="I21" s="31">
        <v>1813</v>
      </c>
      <c r="J21" s="31">
        <v>93975</v>
      </c>
    </row>
    <row r="22" spans="2:10" ht="30" customHeight="1">
      <c r="B22" s="33" t="s">
        <v>62</v>
      </c>
      <c r="C22" s="27">
        <v>12455</v>
      </c>
      <c r="D22" s="27">
        <v>3427594</v>
      </c>
      <c r="E22" s="27">
        <v>4481929</v>
      </c>
      <c r="F22" s="27">
        <v>30704138</v>
      </c>
      <c r="G22" s="27">
        <v>12144</v>
      </c>
      <c r="H22" s="27">
        <v>4018303</v>
      </c>
      <c r="I22" s="27">
        <v>1977</v>
      </c>
      <c r="J22" s="27">
        <v>463626</v>
      </c>
    </row>
    <row r="23" spans="2:10" ht="30" customHeight="1">
      <c r="B23" s="33" t="s">
        <v>63</v>
      </c>
      <c r="C23" s="27">
        <v>2711</v>
      </c>
      <c r="D23" s="27">
        <v>3430305</v>
      </c>
      <c r="E23" s="27">
        <v>5034597</v>
      </c>
      <c r="F23" s="27">
        <v>35738735</v>
      </c>
      <c r="G23" s="27">
        <v>2538</v>
      </c>
      <c r="H23" s="27">
        <v>3936178</v>
      </c>
      <c r="I23" s="27">
        <v>1102</v>
      </c>
      <c r="J23" s="27">
        <v>1098419</v>
      </c>
    </row>
    <row r="24" spans="2:10" ht="30" customHeight="1">
      <c r="B24" s="33" t="s">
        <v>64</v>
      </c>
      <c r="C24" s="27">
        <v>772</v>
      </c>
      <c r="D24" s="27">
        <v>3431077</v>
      </c>
      <c r="E24" s="27">
        <v>4475315</v>
      </c>
      <c r="F24" s="27">
        <v>40214050</v>
      </c>
      <c r="G24" s="27">
        <v>699</v>
      </c>
      <c r="H24" s="27">
        <v>3281316</v>
      </c>
      <c r="I24" s="27">
        <v>388</v>
      </c>
      <c r="J24" s="27">
        <v>1193999</v>
      </c>
    </row>
    <row r="25" spans="2:10" ht="30" customHeight="1">
      <c r="B25" s="33" t="s">
        <v>65</v>
      </c>
      <c r="C25" s="27">
        <v>610</v>
      </c>
      <c r="D25" s="27">
        <v>3431687</v>
      </c>
      <c r="E25" s="27">
        <v>20919028</v>
      </c>
      <c r="F25" s="27">
        <v>61133078</v>
      </c>
      <c r="G25" s="27">
        <v>551</v>
      </c>
      <c r="H25" s="27">
        <v>16138491</v>
      </c>
      <c r="I25" s="27">
        <v>336</v>
      </c>
      <c r="J25" s="27">
        <v>4780537</v>
      </c>
    </row>
    <row r="26" spans="2:10" ht="15" customHeight="1">
      <c r="B26" s="25"/>
      <c r="C26" s="26"/>
      <c r="D26" s="26"/>
      <c r="E26" s="26"/>
      <c r="F26" s="26"/>
      <c r="G26" s="26"/>
      <c r="H26" s="26"/>
      <c r="I26" s="26"/>
      <c r="J26" s="26"/>
    </row>
    <row r="27" spans="2:10" ht="30" customHeight="1">
      <c r="B27" s="34" t="s">
        <v>27</v>
      </c>
      <c r="C27" s="35">
        <v>3431687</v>
      </c>
      <c r="D27" s="35">
        <v>3431687</v>
      </c>
      <c r="E27" s="35">
        <v>61133078</v>
      </c>
      <c r="F27" s="35">
        <v>61133078</v>
      </c>
      <c r="G27" s="35">
        <v>3430166</v>
      </c>
      <c r="H27" s="35">
        <v>53477863</v>
      </c>
      <c r="I27" s="35">
        <v>9249</v>
      </c>
      <c r="J27" s="36">
        <v>7655215</v>
      </c>
    </row>
    <row r="29" ht="18" customHeight="1">
      <c r="B29" s="2" t="s">
        <v>73</v>
      </c>
    </row>
    <row r="30" spans="2:10" ht="27" customHeight="1">
      <c r="B30" s="80" t="s">
        <v>66</v>
      </c>
      <c r="C30" s="80"/>
      <c r="D30" s="80"/>
      <c r="E30" s="80"/>
      <c r="F30" s="80"/>
      <c r="G30" s="80"/>
      <c r="H30" s="80"/>
      <c r="I30" s="80"/>
      <c r="J30" s="80"/>
    </row>
    <row r="31" spans="2:10" ht="27" customHeight="1">
      <c r="B31" s="81" t="s">
        <v>75</v>
      </c>
      <c r="C31" s="81"/>
      <c r="D31" s="81"/>
      <c r="E31" s="81"/>
      <c r="F31" s="81"/>
      <c r="G31" s="81"/>
      <c r="H31" s="81"/>
      <c r="I31" s="81"/>
      <c r="J31" s="81"/>
    </row>
    <row r="32" spans="2:10" ht="43.5" customHeight="1">
      <c r="B32" s="80" t="s">
        <v>67</v>
      </c>
      <c r="C32" s="80"/>
      <c r="D32" s="80"/>
      <c r="E32" s="80"/>
      <c r="F32" s="80"/>
      <c r="G32" s="80"/>
      <c r="H32" s="80"/>
      <c r="I32" s="80"/>
      <c r="J32" s="80"/>
    </row>
    <row r="33" spans="2:10" ht="16.5" customHeight="1">
      <c r="B33" s="80" t="s">
        <v>70</v>
      </c>
      <c r="C33" s="80"/>
      <c r="D33" s="80"/>
      <c r="E33" s="80"/>
      <c r="F33" s="80"/>
      <c r="G33" s="80"/>
      <c r="H33" s="80"/>
      <c r="I33" s="80"/>
      <c r="J33" s="80"/>
    </row>
    <row r="34" spans="2:10" ht="16.5" customHeight="1">
      <c r="B34" s="66" t="s">
        <v>103</v>
      </c>
      <c r="C34" s="66"/>
      <c r="D34" s="66"/>
      <c r="E34" s="66"/>
      <c r="F34" s="66"/>
      <c r="G34" s="66"/>
      <c r="H34" s="66"/>
      <c r="I34" s="66"/>
      <c r="J34" s="66"/>
    </row>
    <row r="35" spans="2:10" ht="9" customHeight="1">
      <c r="B35" s="38"/>
      <c r="C35" s="38"/>
      <c r="D35" s="38"/>
      <c r="E35" s="38"/>
      <c r="F35" s="38"/>
      <c r="G35" s="38"/>
      <c r="H35" s="38"/>
      <c r="I35" s="38"/>
      <c r="J35" s="38"/>
    </row>
    <row r="36" ht="12" customHeight="1">
      <c r="B36" s="2" t="s">
        <v>13</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dc:title>
  <dc:subject/>
  <dc:creator>SBIF</dc:creator>
  <cp:keywords/>
  <dc:description/>
  <cp:lastModifiedBy>Ricardo Arroyo M.</cp:lastModifiedBy>
  <cp:lastPrinted>2006-09-14T16:22:53Z</cp:lastPrinted>
  <dcterms:created xsi:type="dcterms:W3CDTF">2005-06-22T21:04:27Z</dcterms:created>
  <dcterms:modified xsi:type="dcterms:W3CDTF">2007-10-16T16:14:31Z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