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1696" yWindow="432" windowWidth="15480" windowHeight="3492" tabRatio="838" activeTab="0"/>
  </bookViews>
  <sheets>
    <sheet name="Indice" sheetId="1" r:id="rId1"/>
    <sheet name="Evol. Coloc. Sistema Financiero" sheetId="2" r:id="rId2"/>
    <sheet name="Coloc. por Institución" sheetId="3" r:id="rId3"/>
    <sheet name="Coloc. por Región" sheetId="4" r:id="rId4"/>
    <sheet name="Evol. Depósitos" sheetId="5" r:id="rId5"/>
    <sheet name="Depósitos por Institución" sheetId="6" r:id="rId6"/>
    <sheet name="Depósitos Por Región" sheetId="7" r:id="rId7"/>
    <sheet name="Doc. Presentados y protestos" sheetId="8" r:id="rId8"/>
  </sheets>
  <definedNames>
    <definedName name="_xlnm.Print_Area" localSheetId="2">'Coloc. por Institución'!$B$4:$R$43</definedName>
    <definedName name="_xlnm.Print_Area" localSheetId="3">'Coloc. por Región'!$B$4:$R$36</definedName>
    <definedName name="_xlnm.Print_Area" localSheetId="5">'Depósitos por Institución'!$B$4:$R$36</definedName>
    <definedName name="_xlnm.Print_Area" localSheetId="6">'Depósitos Por Región'!$B$4:$I$108</definedName>
    <definedName name="_xlnm.Print_Area" localSheetId="7">'Doc. Presentados y protestos'!$B$4:$L$30</definedName>
    <definedName name="_xlnm.Print_Area" localSheetId="1">'Evol. Coloc. Sistema Financiero'!$B$4:$P$65</definedName>
    <definedName name="_xlnm.Print_Area" localSheetId="4">'Evol. Depósitos'!$B$4:$P$62</definedName>
    <definedName name="_xlnm.Print_Area" localSheetId="0">'Indice'!$B$2:$B$27</definedName>
  </definedNames>
  <calcPr fullCalcOnLoad="1"/>
</workbook>
</file>

<file path=xl/sharedStrings.xml><?xml version="1.0" encoding="utf-8"?>
<sst xmlns="http://schemas.openxmlformats.org/spreadsheetml/2006/main" count="666" uniqueCount="158">
  <si>
    <t xml:space="preserve"> </t>
  </si>
  <si>
    <t xml:space="preserve">I.   </t>
  </si>
  <si>
    <t xml:space="preserve">II.  </t>
  </si>
  <si>
    <t xml:space="preserve">III. </t>
  </si>
  <si>
    <t xml:space="preserve">IV.  </t>
  </si>
  <si>
    <t xml:space="preserve">V.   </t>
  </si>
  <si>
    <t xml:space="preserve">VI.  </t>
  </si>
  <si>
    <t xml:space="preserve">VII. </t>
  </si>
  <si>
    <t>VIII.</t>
  </si>
  <si>
    <t xml:space="preserve">IX.  </t>
  </si>
  <si>
    <t xml:space="preserve">X.   </t>
  </si>
  <si>
    <t xml:space="preserve">XI.  </t>
  </si>
  <si>
    <t xml:space="preserve">XII. </t>
  </si>
  <si>
    <t>TOTAL</t>
  </si>
  <si>
    <t xml:space="preserve"> (Saldos  a  fin  de  mes  en  millones  pesos ) </t>
  </si>
  <si>
    <t xml:space="preserve">BANCO DO BRASIL S.A.              </t>
  </si>
  <si>
    <t xml:space="preserve">BANCO SANTANDER-CHILE             </t>
  </si>
  <si>
    <t xml:space="preserve">TOTAL REGION                      </t>
  </si>
  <si>
    <t>Total</t>
  </si>
  <si>
    <t xml:space="preserve"> MONEDA EXTRANJERA </t>
  </si>
  <si>
    <t xml:space="preserve"> MONEDA CHILENA </t>
  </si>
  <si>
    <t xml:space="preserve">(Saldos  a  fin  de  mes  en  millones  de  pesos  de  cada  mes)     </t>
  </si>
  <si>
    <t>Región</t>
  </si>
  <si>
    <t xml:space="preserve">R   E   G   I   O   N   E  S </t>
  </si>
  <si>
    <t>Colocaciones</t>
  </si>
  <si>
    <t>Reajustable</t>
  </si>
  <si>
    <t>Colocaciones Totales</t>
  </si>
  <si>
    <t>Moneda Chilena</t>
  </si>
  <si>
    <t>ME</t>
  </si>
  <si>
    <t>No Reajustable</t>
  </si>
  <si>
    <t xml:space="preserve">B A N C O   D E L   E S T A D O </t>
  </si>
  <si>
    <t xml:space="preserve">  S I S T E M A    F I N A N C I E R O  </t>
  </si>
  <si>
    <t>SUCURSALES BANCOS EXTRANJEROS</t>
  </si>
  <si>
    <t>BANCOS ESTABLECIDOS EN CHILE</t>
  </si>
  <si>
    <t xml:space="preserve"> R   E   G   I   O   N   E  S </t>
  </si>
  <si>
    <t xml:space="preserve">DEPOSITOS   Y   CAPTACIONES   </t>
  </si>
  <si>
    <t>A LA VISTA</t>
  </si>
  <si>
    <t>A PLAZO</t>
  </si>
  <si>
    <t>MCH</t>
  </si>
  <si>
    <t>NO REAJUSTABLE</t>
  </si>
  <si>
    <t>REAJUSTABLE</t>
  </si>
  <si>
    <t>CUENTAS DE AHORRO</t>
  </si>
  <si>
    <t xml:space="preserve">BANCOS ESTABLECIDOS EN CHILE   </t>
  </si>
  <si>
    <t>REGION</t>
  </si>
  <si>
    <t>BANCO DEL ESTADO</t>
  </si>
  <si>
    <t>SUCURSALES DE BANCOS EXTRANJEROS</t>
  </si>
  <si>
    <t>SISTEMA FINANCIERO</t>
  </si>
  <si>
    <t xml:space="preserve">REGION      </t>
  </si>
  <si>
    <t xml:space="preserve">  LETRAS  Y  PAGARES</t>
  </si>
  <si>
    <t xml:space="preserve"> Impagos  </t>
  </si>
  <si>
    <t>CHEQUES</t>
  </si>
  <si>
    <t>LETRAS Y PAGARES</t>
  </si>
  <si>
    <t>Presentación</t>
  </si>
  <si>
    <t xml:space="preserve">Protesto  </t>
  </si>
  <si>
    <t>Número</t>
  </si>
  <si>
    <t>%</t>
  </si>
  <si>
    <t>MM$</t>
  </si>
  <si>
    <t>NUMERO DE DOCUMENTOS</t>
  </si>
  <si>
    <t xml:space="preserve">MONEDA CHILENA </t>
  </si>
  <si>
    <t xml:space="preserve"> REGION   </t>
  </si>
  <si>
    <t>MONEDA EXTRANJERA</t>
  </si>
  <si>
    <t>(Saldos a fin de mes en millones de pesos)</t>
  </si>
  <si>
    <t>Fuente: Superintendencia de Bancos e Instituciones Financieras - SBIF</t>
  </si>
  <si>
    <t>DEPOSITOS Y CAPTACIONES POR INSTITUCION Y POR REGION</t>
  </si>
  <si>
    <t>(Saldos a fin de mes en millones pesos)</t>
  </si>
  <si>
    <t>EVOLUCION DE LOS DEPOSITOS Y CAPTACIONES DEL SISTEMA FINANCIERO A NIVEL REGIONAL</t>
  </si>
  <si>
    <t xml:space="preserve">(Saldos a fin de mes en millones de pesos) </t>
  </si>
  <si>
    <t xml:space="preserve">EVOLUCION DE LAS COLOCACIONES DEL SISTEMA FINANCIERO A NIVEL REGIONAL </t>
  </si>
  <si>
    <t>(Saldos a fin de mes en millones de pesos de cada mes)</t>
  </si>
  <si>
    <t xml:space="preserve"> CHEQUES, LETRAS Y PAGARES PRESENTADOS Y SU PORCENTAJE DE PROTESTO POR REGION</t>
  </si>
  <si>
    <t>Cuadros de esta publicación:</t>
  </si>
  <si>
    <t>Evolución de las colocaciones del sistema financiero a nivel regional</t>
  </si>
  <si>
    <t>Colocaciones por institución y por región</t>
  </si>
  <si>
    <t>Colocaciones  por región  por agrupaciones de bancos</t>
  </si>
  <si>
    <t>Evolución de los depósitos y captaciones del sistema financiero a nivel regional</t>
  </si>
  <si>
    <t>Depósitos y captaciones por institución y por región</t>
  </si>
  <si>
    <t>Volver</t>
  </si>
  <si>
    <t>Diciembre</t>
  </si>
  <si>
    <t>Noviembre</t>
  </si>
  <si>
    <t>Septiembre</t>
  </si>
  <si>
    <t>Cheques, Letras y Pagarés Presentados y Porcentaje de Protesto por Región</t>
  </si>
  <si>
    <t>Enero</t>
  </si>
  <si>
    <t>Febrero</t>
  </si>
  <si>
    <t>Marzo</t>
  </si>
  <si>
    <t xml:space="preserve">R.M. </t>
  </si>
  <si>
    <t>Mayo</t>
  </si>
  <si>
    <t>Junio</t>
  </si>
  <si>
    <t>Julio</t>
  </si>
  <si>
    <t>Agosto</t>
  </si>
  <si>
    <t>Octubre</t>
  </si>
  <si>
    <t>Abril</t>
  </si>
  <si>
    <t>VALOR DE LOS DOCUMENTOS</t>
  </si>
  <si>
    <t>Depósitos y captaciones por tipo de instrumento por agrupaciones de bancos</t>
  </si>
  <si>
    <t>Para Imprimir: Control+P</t>
  </si>
  <si>
    <t>Para Guardar: F12</t>
  </si>
  <si>
    <t>THE BANK OF TOKYO-MITSUBISHI UFJ L</t>
  </si>
  <si>
    <r>
      <t xml:space="preserve">EVOLUCION DE LAS COLOCACIONES DEL SISTEMA FINANCIERO A NIVEL REGIONAL </t>
    </r>
    <r>
      <rPr>
        <b/>
        <vertAlign val="superscript"/>
        <sz val="10"/>
        <rFont val="Arial"/>
        <family val="2"/>
      </rPr>
      <t xml:space="preserve"> 1</t>
    </r>
  </si>
  <si>
    <t xml:space="preserve"> (1): Corresponde a las Colocaciones totales netas de las Colocaciones contingentes.</t>
  </si>
  <si>
    <t>Nota:</t>
  </si>
  <si>
    <r>
      <t xml:space="preserve"> COLOCACIONES POR INSTITUCION Y POR REGION</t>
    </r>
    <r>
      <rPr>
        <b/>
        <vertAlign val="superscript"/>
        <sz val="10"/>
        <rFont val="Arial"/>
        <family val="2"/>
      </rPr>
      <t xml:space="preserve"> 1 </t>
    </r>
  </si>
  <si>
    <r>
      <t xml:space="preserve"> COLOCACIONES  POR REGION  BANCOS ESTABLECIDOS EN CHILE, BANCO DEL ESTADO, SUCURSALES DE BANCOS EXTRANJEROS Y SISTEMA FINANCIERO </t>
    </r>
    <r>
      <rPr>
        <b/>
        <vertAlign val="superscript"/>
        <sz val="10"/>
        <rFont val="Arial"/>
        <family val="2"/>
      </rPr>
      <t>1</t>
    </r>
  </si>
  <si>
    <t>BANCO BILBAO VIZCAYA ARGENTARIA, C</t>
  </si>
  <si>
    <t xml:space="preserve">XIV. </t>
  </si>
  <si>
    <t xml:space="preserve">XV.  </t>
  </si>
  <si>
    <t xml:space="preserve">XIV.  </t>
  </si>
  <si>
    <t xml:space="preserve"> XIV</t>
  </si>
  <si>
    <t xml:space="preserve"> XV</t>
  </si>
  <si>
    <t>I</t>
  </si>
  <si>
    <t>II</t>
  </si>
  <si>
    <t xml:space="preserve"> III</t>
  </si>
  <si>
    <t>IV</t>
  </si>
  <si>
    <t>V</t>
  </si>
  <si>
    <t xml:space="preserve"> VI</t>
  </si>
  <si>
    <t xml:space="preserve">   VII</t>
  </si>
  <si>
    <t xml:space="preserve">  VIII</t>
  </si>
  <si>
    <t xml:space="preserve">   IX</t>
  </si>
  <si>
    <t xml:space="preserve">  X</t>
  </si>
  <si>
    <t xml:space="preserve">  XI</t>
  </si>
  <si>
    <t xml:space="preserve"> XII</t>
  </si>
  <si>
    <t xml:space="preserve"> R.M.</t>
  </si>
  <si>
    <t xml:space="preserve"> T O T A L</t>
  </si>
  <si>
    <t xml:space="preserve">XV. </t>
  </si>
  <si>
    <t>XIV</t>
  </si>
  <si>
    <t>XV</t>
  </si>
  <si>
    <t>XIV.</t>
  </si>
  <si>
    <t>XV.</t>
  </si>
  <si>
    <t xml:space="preserve">BANCO BICE                        </t>
  </si>
  <si>
    <t xml:space="preserve">BANCO DE CHILE                    </t>
  </si>
  <si>
    <t xml:space="preserve">BANCO DE CREDITO E INVERSIONES    </t>
  </si>
  <si>
    <t xml:space="preserve">BANCO DE LA NACION ARGENTINA      </t>
  </si>
  <si>
    <t xml:space="preserve">BANCO DEL ESTADO DE CHILE         </t>
  </si>
  <si>
    <t xml:space="preserve">BANCO FALABELLA                   </t>
  </si>
  <si>
    <t xml:space="preserve">BANCO INTERNACIONAL               </t>
  </si>
  <si>
    <t xml:space="preserve">BANCO PARIS                       </t>
  </si>
  <si>
    <t xml:space="preserve">BANCO PENTA                       </t>
  </si>
  <si>
    <t xml:space="preserve">BANCO RIPLEY                      </t>
  </si>
  <si>
    <t xml:space="preserve">BANCO SECURITY                    </t>
  </si>
  <si>
    <t xml:space="preserve">CORPBANCA                         </t>
  </si>
  <si>
    <t xml:space="preserve">DEUTSCHE BANK (CHILE)             </t>
  </si>
  <si>
    <t xml:space="preserve">DNB NOR BANK ASA                  </t>
  </si>
  <si>
    <t xml:space="preserve">HSBC BANK (CHILE)                 </t>
  </si>
  <si>
    <t xml:space="preserve">JP MORGAN CHASE BANK              </t>
  </si>
  <si>
    <t xml:space="preserve">RABOBANK CHILE                    </t>
  </si>
  <si>
    <t xml:space="preserve">SCOTIABANK CHILE                  </t>
  </si>
  <si>
    <t xml:space="preserve">BANCO CONSORCIO                   </t>
  </si>
  <si>
    <t xml:space="preserve">  II</t>
  </si>
  <si>
    <t xml:space="preserve">   IV</t>
  </si>
  <si>
    <t xml:space="preserve">  V</t>
  </si>
  <si>
    <t xml:space="preserve"> X</t>
  </si>
  <si>
    <t xml:space="preserve"> XI</t>
  </si>
  <si>
    <t xml:space="preserve">  R.M.</t>
  </si>
  <si>
    <r>
      <t>Colocaciones Contingentes (Capítulo B - 3 Compendio Normas Contables):</t>
    </r>
    <r>
      <rPr>
        <sz val="9"/>
        <rFont val="Arial"/>
        <family val="2"/>
      </rPr>
      <t xml:space="preserve"> Son las operaciones o compromisos en que el banco asume un riesgo de crédito al obligarse ante terceros, frente a la ocurrencia de un hecho futuro, a efectuar un pago o desembolso que deberá ser recuperado de sus clientes.</t>
    </r>
  </si>
  <si>
    <t xml:space="preserve">BANCO ITAU CHILE                  </t>
  </si>
  <si>
    <t xml:space="preserve">        -</t>
  </si>
  <si>
    <t>Información Financiera Regional - Noviembre de 2011</t>
  </si>
  <si>
    <t>Act: 08/02/2012</t>
  </si>
  <si>
    <t>Noviembre de 2011</t>
  </si>
  <si>
    <t>DEPOSITOS Y CAPTACIONES: POR REGION NOVIEMBRE 2011</t>
  </si>
</sst>
</file>

<file path=xl/styles.xml><?xml version="1.0" encoding="utf-8"?>
<styleSheet xmlns="http://schemas.openxmlformats.org/spreadsheetml/2006/main">
  <numFmts count="4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ddd\,\ dd&quot; de &quot;mmmm&quot; de &quot;yyyy"/>
    <numFmt numFmtId="173" formatCode="[$-340A]d&quot; de &quot;mmmm&quot; de &quot;yyyy;@"/>
    <numFmt numFmtId="174" formatCode="#,##0\ &quot;Pta&quot;;\-#,##0\ &quot;Pta&quot;"/>
    <numFmt numFmtId="175" formatCode="#,##0\ &quot;Pta&quot;;[Red]\-#,##0\ &quot;Pta&quot;"/>
    <numFmt numFmtId="176" formatCode="#,##0.00\ &quot;Pta&quot;;\-#,##0.00\ &quot;Pta&quot;"/>
    <numFmt numFmtId="177" formatCode="#,##0.00\ &quot;Pta&quot;;[Red]\-#,##0.00\ &quot;Pta&quot;"/>
    <numFmt numFmtId="178" formatCode="_-* #,##0\ &quot;Pta&quot;_-;\-* #,##0\ &quot;Pta&quot;_-;_-* &quot;-&quot;\ &quot;Pta&quot;_-;_-@_-"/>
    <numFmt numFmtId="179" formatCode="_-* #,##0\ _P_t_a_-;\-* #,##0\ _P_t_a_-;_-* &quot;-&quot;\ _P_t_a_-;_-@_-"/>
    <numFmt numFmtId="180" formatCode="_-* #,##0.00\ &quot;Pta&quot;_-;\-* #,##0.00\ &quot;Pta&quot;_-;_-* &quot;-&quot;??\ &quot;Pta&quot;_-;_-@_-"/>
    <numFmt numFmtId="181" formatCode="_-* #,##0.00\ _P_t_a_-;\-* #,##0.00\ _P_t_a_-;_-* &quot;-&quot;??\ _P_t_a_-;_-@_-"/>
    <numFmt numFmtId="182" formatCode="#,##0&quot;Pts&quot;_);\(#,##0&quot;Pts&quot;\)"/>
    <numFmt numFmtId="183" formatCode="#,##0&quot;Pts&quot;_);[Red]\(#,##0&quot;Pts&quot;\)"/>
    <numFmt numFmtId="184" formatCode="#,##0.00&quot;Pts&quot;_);\(#,##0.00&quot;Pts&quot;\)"/>
    <numFmt numFmtId="185" formatCode="#,##0.00&quot;Pts&quot;_);[Red]\(#,##0.00&quot;Pts&quot;\)"/>
    <numFmt numFmtId="186" formatCode="_ * #,##0_)&quot;Pts&quot;_ ;_ * \(#,##0\)&quot;Pts&quot;_ ;_ * &quot;-&quot;_)&quot;Pts&quot;_ ;_ @_ "/>
    <numFmt numFmtId="187" formatCode="_ * #,##0_)_P_t_s_ ;_ * \(#,##0\)_P_t_s_ ;_ * &quot;-&quot;_)_P_t_s_ ;_ @_ "/>
    <numFmt numFmtId="188" formatCode="_ * #,##0.00_)&quot;Pts&quot;_ ;_ * \(#,##0.00\)&quot;Pts&quot;_ ;_ * &quot;-&quot;??_)&quot;Pts&quot;_ ;_ @_ "/>
    <numFmt numFmtId="189" formatCode="_ * #,##0.00_)_P_t_s_ ;_ * \(#,##0.00\)_P_t_s_ ;_ * &quot;-&quot;??_)_P_t_s_ ;_ @_ "/>
    <numFmt numFmtId="190" formatCode="0.0%"/>
    <numFmt numFmtId="191" formatCode="0.000%"/>
    <numFmt numFmtId="192" formatCode="0.00000"/>
    <numFmt numFmtId="193" formatCode="0.0000"/>
    <numFmt numFmtId="194" formatCode="0.000"/>
    <numFmt numFmtId="195" formatCode="0.000000"/>
    <numFmt numFmtId="196" formatCode="0.0000000"/>
    <numFmt numFmtId="197" formatCode="#,##0.0"/>
    <numFmt numFmtId="198" formatCode="0.0"/>
    <numFmt numFmtId="199" formatCode="\+\ General"/>
    <numFmt numFmtId="200" formatCode="\-\ General"/>
    <numFmt numFmtId="201" formatCode="&quot;Sí&quot;;&quot;Sí&quot;;&quot;No&quot;"/>
    <numFmt numFmtId="202" formatCode="&quot;Verdadero&quot;;&quot;Verdadero&quot;;&quot;Falso&quot;"/>
    <numFmt numFmtId="203" formatCode="&quot;Activado&quot;;&quot;Activado&quot;;&quot;Desactivado&quot;"/>
    <numFmt numFmtId="204" formatCode="[$€-2]\ #,##0.00_);[Red]\([$€-2]\ #,##0.00\)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Palatino"/>
      <family val="0"/>
    </font>
    <font>
      <u val="single"/>
      <sz val="10"/>
      <color indexed="36"/>
      <name val="Palatino"/>
      <family val="0"/>
    </font>
    <font>
      <sz val="10"/>
      <name val="Palatino"/>
      <family val="0"/>
    </font>
    <font>
      <sz val="8"/>
      <name val="Palatino"/>
      <family val="0"/>
    </font>
    <font>
      <b/>
      <sz val="12"/>
      <color indexed="21"/>
      <name val="Arial"/>
      <family val="2"/>
    </font>
    <font>
      <b/>
      <sz val="10"/>
      <color indexed="9"/>
      <name val="Arial"/>
      <family val="2"/>
    </font>
    <font>
      <u val="single"/>
      <sz val="10"/>
      <color indexed="21"/>
      <name val="Arial"/>
      <family val="2"/>
    </font>
    <font>
      <sz val="11"/>
      <color indexed="21"/>
      <name val="Arial"/>
      <family val="2"/>
    </font>
    <font>
      <u val="single"/>
      <sz val="11"/>
      <color indexed="21"/>
      <name val="Arial"/>
      <family val="2"/>
    </font>
    <font>
      <sz val="8"/>
      <color indexed="10"/>
      <name val="Arial"/>
      <family val="2"/>
    </font>
    <font>
      <sz val="9"/>
      <color indexed="21"/>
      <name val="Arial"/>
      <family val="0"/>
    </font>
    <font>
      <b/>
      <vertAlign val="superscript"/>
      <sz val="10"/>
      <name val="Arial"/>
      <family val="2"/>
    </font>
    <font>
      <sz val="11"/>
      <name val="Georgia"/>
      <family val="0"/>
    </font>
    <font>
      <b/>
      <sz val="9"/>
      <name val="Arial"/>
      <family val="2"/>
    </font>
    <font>
      <sz val="9"/>
      <name val="Arial"/>
      <family val="2"/>
    </font>
    <font>
      <b/>
      <u val="single"/>
      <sz val="10"/>
      <color indexed="10"/>
      <name val="Palatino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</fills>
  <borders count="5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3" fontId="0" fillId="2" borderId="5" xfId="0" applyNumberFormat="1" applyFill="1" applyBorder="1" applyAlignment="1">
      <alignment/>
    </xf>
    <xf numFmtId="0" fontId="0" fillId="2" borderId="0" xfId="0" applyFill="1" applyBorder="1" applyAlignment="1">
      <alignment horizontal="center"/>
    </xf>
    <xf numFmtId="3" fontId="0" fillId="2" borderId="0" xfId="0" applyNumberFormat="1" applyFill="1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Alignment="1">
      <alignment horizontal="center"/>
    </xf>
    <xf numFmtId="0" fontId="2" fillId="2" borderId="1" xfId="0" applyFont="1" applyFill="1" applyBorder="1" applyAlignment="1">
      <alignment/>
    </xf>
    <xf numFmtId="0" fontId="0" fillId="2" borderId="6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7" xfId="0" applyFill="1" applyBorder="1" applyAlignment="1">
      <alignment/>
    </xf>
    <xf numFmtId="3" fontId="0" fillId="2" borderId="8" xfId="0" applyNumberFormat="1" applyFill="1" applyBorder="1" applyAlignment="1">
      <alignment/>
    </xf>
    <xf numFmtId="0" fontId="0" fillId="2" borderId="9" xfId="0" applyFill="1" applyBorder="1" applyAlignment="1">
      <alignment/>
    </xf>
    <xf numFmtId="3" fontId="0" fillId="2" borderId="0" xfId="0" applyNumberFormat="1" applyFill="1" applyAlignment="1">
      <alignment/>
    </xf>
    <xf numFmtId="17" fontId="0" fillId="2" borderId="0" xfId="0" applyNumberFormat="1" applyFill="1" applyAlignment="1">
      <alignment/>
    </xf>
    <xf numFmtId="0" fontId="0" fillId="2" borderId="10" xfId="0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7" fillId="2" borderId="0" xfId="21" applyFont="1" applyFill="1">
      <alignment/>
      <protection/>
    </xf>
    <xf numFmtId="0" fontId="0" fillId="2" borderId="0" xfId="21" applyFont="1" applyFill="1">
      <alignment/>
      <protection/>
    </xf>
    <xf numFmtId="0" fontId="8" fillId="3" borderId="0" xfId="21" applyFont="1" applyFill="1">
      <alignment/>
      <protection/>
    </xf>
    <xf numFmtId="0" fontId="9" fillId="2" borderId="0" xfId="15" applyFont="1" applyFill="1" applyAlignment="1">
      <alignment/>
    </xf>
    <xf numFmtId="0" fontId="10" fillId="2" borderId="0" xfId="0" applyFont="1" applyFill="1" applyAlignment="1">
      <alignment/>
    </xf>
    <xf numFmtId="0" fontId="10" fillId="2" borderId="0" xfId="21" applyFont="1" applyFill="1">
      <alignment/>
      <protection/>
    </xf>
    <xf numFmtId="0" fontId="11" fillId="2" borderId="0" xfId="15" applyFont="1" applyFill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2" borderId="6" xfId="0" applyNumberFormat="1" applyFill="1" applyBorder="1" applyAlignment="1">
      <alignment/>
    </xf>
    <xf numFmtId="3" fontId="0" fillId="2" borderId="7" xfId="0" applyNumberFormat="1" applyFill="1" applyBorder="1" applyAlignment="1">
      <alignment/>
    </xf>
    <xf numFmtId="3" fontId="2" fillId="2" borderId="1" xfId="0" applyNumberFormat="1" applyFont="1" applyFill="1" applyBorder="1" applyAlignment="1">
      <alignment/>
    </xf>
    <xf numFmtId="0" fontId="0" fillId="2" borderId="15" xfId="0" applyFill="1" applyBorder="1" applyAlignment="1">
      <alignment/>
    </xf>
    <xf numFmtId="0" fontId="0" fillId="2" borderId="18" xfId="0" applyFill="1" applyBorder="1" applyAlignment="1">
      <alignment/>
    </xf>
    <xf numFmtId="0" fontId="0" fillId="0" borderId="18" xfId="0" applyBorder="1" applyAlignment="1">
      <alignment/>
    </xf>
    <xf numFmtId="3" fontId="0" fillId="0" borderId="18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0" fillId="2" borderId="19" xfId="0" applyFill="1" applyBorder="1" applyAlignment="1">
      <alignment/>
    </xf>
    <xf numFmtId="0" fontId="2" fillId="2" borderId="20" xfId="0" applyFont="1" applyFill="1" applyBorder="1" applyAlignment="1">
      <alignment/>
    </xf>
    <xf numFmtId="3" fontId="2" fillId="2" borderId="21" xfId="0" applyNumberFormat="1" applyFont="1" applyFill="1" applyBorder="1" applyAlignment="1">
      <alignment/>
    </xf>
    <xf numFmtId="3" fontId="2" fillId="2" borderId="22" xfId="0" applyNumberFormat="1" applyFont="1" applyFill="1" applyBorder="1" applyAlignment="1">
      <alignment/>
    </xf>
    <xf numFmtId="3" fontId="2" fillId="2" borderId="6" xfId="0" applyNumberFormat="1" applyFont="1" applyFill="1" applyBorder="1" applyAlignment="1">
      <alignment/>
    </xf>
    <xf numFmtId="3" fontId="2" fillId="2" borderId="0" xfId="0" applyNumberFormat="1" applyFont="1" applyFill="1" applyBorder="1" applyAlignment="1">
      <alignment/>
    </xf>
    <xf numFmtId="0" fontId="2" fillId="2" borderId="7" xfId="0" applyFont="1" applyFill="1" applyBorder="1" applyAlignment="1">
      <alignment/>
    </xf>
    <xf numFmtId="3" fontId="2" fillId="0" borderId="8" xfId="0" applyNumberFormat="1" applyFont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23" xfId="0" applyFont="1" applyFill="1" applyBorder="1" applyAlignment="1">
      <alignment/>
    </xf>
    <xf numFmtId="3" fontId="0" fillId="0" borderId="0" xfId="0" applyNumberFormat="1" applyAlignment="1">
      <alignment horizontal="right"/>
    </xf>
    <xf numFmtId="3" fontId="0" fillId="0" borderId="0" xfId="0" applyNumberFormat="1" applyBorder="1" applyAlignment="1">
      <alignment horizontal="right"/>
    </xf>
    <xf numFmtId="0" fontId="12" fillId="2" borderId="0" xfId="0" applyFont="1" applyFill="1" applyAlignment="1">
      <alignment/>
    </xf>
    <xf numFmtId="0" fontId="13" fillId="2" borderId="0" xfId="0" applyFont="1" applyFill="1" applyBorder="1" applyAlignment="1">
      <alignment horizontal="left"/>
    </xf>
    <xf numFmtId="0" fontId="13" fillId="2" borderId="0" xfId="21" applyFont="1" applyFill="1">
      <alignment/>
      <protection/>
    </xf>
    <xf numFmtId="0" fontId="0" fillId="2" borderId="0" xfId="0" applyFont="1" applyFill="1" applyAlignment="1">
      <alignment/>
    </xf>
    <xf numFmtId="0" fontId="2" fillId="2" borderId="24" xfId="0" applyFont="1" applyFill="1" applyBorder="1" applyAlignment="1">
      <alignment horizontal="center"/>
    </xf>
    <xf numFmtId="0" fontId="15" fillId="0" borderId="0" xfId="22">
      <alignment/>
      <protection/>
    </xf>
    <xf numFmtId="0" fontId="15" fillId="0" borderId="0" xfId="23">
      <alignment/>
      <protection/>
    </xf>
    <xf numFmtId="0" fontId="2" fillId="2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17" xfId="0" applyNumberFormat="1" applyBorder="1" applyAlignment="1">
      <alignment horizontal="right"/>
    </xf>
    <xf numFmtId="0" fontId="2" fillId="2" borderId="24" xfId="0" applyFont="1" applyFill="1" applyBorder="1" applyAlignment="1">
      <alignment/>
    </xf>
    <xf numFmtId="0" fontId="0" fillId="2" borderId="25" xfId="0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26" xfId="0" applyFill="1" applyBorder="1" applyAlignment="1">
      <alignment horizontal="right"/>
    </xf>
    <xf numFmtId="3" fontId="0" fillId="2" borderId="0" xfId="0" applyNumberFormat="1" applyFill="1" applyBorder="1" applyAlignment="1">
      <alignment horizontal="right"/>
    </xf>
    <xf numFmtId="3" fontId="0" fillId="0" borderId="4" xfId="0" applyNumberFormat="1" applyBorder="1" applyAlignment="1">
      <alignment horizontal="right"/>
    </xf>
    <xf numFmtId="3" fontId="2" fillId="2" borderId="0" xfId="0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/>
    </xf>
    <xf numFmtId="3" fontId="0" fillId="2" borderId="6" xfId="0" applyNumberFormat="1" applyFill="1" applyBorder="1" applyAlignment="1">
      <alignment horizontal="left"/>
    </xf>
    <xf numFmtId="3" fontId="2" fillId="2" borderId="6" xfId="0" applyNumberFormat="1" applyFont="1" applyFill="1" applyBorder="1" applyAlignment="1">
      <alignment horizontal="left"/>
    </xf>
    <xf numFmtId="0" fontId="2" fillId="2" borderId="15" xfId="0" applyFont="1" applyFill="1" applyBorder="1" applyAlignment="1">
      <alignment horizontal="right"/>
    </xf>
    <xf numFmtId="0" fontId="2" fillId="2" borderId="16" xfId="0" applyFont="1" applyFill="1" applyBorder="1" applyAlignment="1">
      <alignment horizontal="right"/>
    </xf>
    <xf numFmtId="0" fontId="0" fillId="2" borderId="27" xfId="0" applyFill="1" applyBorder="1" applyAlignment="1">
      <alignment horizontal="right" wrapText="1"/>
    </xf>
    <xf numFmtId="0" fontId="0" fillId="2" borderId="28" xfId="0" applyFill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2" fillId="0" borderId="29" xfId="0" applyNumberFormat="1" applyFon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0" fillId="2" borderId="16" xfId="0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0" fontId="0" fillId="2" borderId="30" xfId="0" applyFill="1" applyBorder="1" applyAlignment="1">
      <alignment horizontal="right"/>
    </xf>
    <xf numFmtId="0" fontId="0" fillId="2" borderId="5" xfId="0" applyFill="1" applyBorder="1" applyAlignment="1">
      <alignment horizontal="right"/>
    </xf>
    <xf numFmtId="3" fontId="0" fillId="0" borderId="31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2" borderId="31" xfId="0" applyFill="1" applyBorder="1" applyAlignment="1">
      <alignment horizontal="right" wrapText="1"/>
    </xf>
    <xf numFmtId="3" fontId="0" fillId="0" borderId="6" xfId="0" applyNumberFormat="1" applyBorder="1" applyAlignment="1">
      <alignment horizontal="right"/>
    </xf>
    <xf numFmtId="3" fontId="2" fillId="0" borderId="32" xfId="0" applyNumberFormat="1" applyFont="1" applyBorder="1" applyAlignment="1">
      <alignment horizontal="right"/>
    </xf>
    <xf numFmtId="0" fontId="0" fillId="0" borderId="4" xfId="0" applyBorder="1" applyAlignment="1">
      <alignment horizontal="right"/>
    </xf>
    <xf numFmtId="3" fontId="2" fillId="0" borderId="8" xfId="0" applyNumberFormat="1" applyFont="1" applyBorder="1" applyAlignment="1">
      <alignment horizontal="right"/>
    </xf>
    <xf numFmtId="3" fontId="2" fillId="0" borderId="5" xfId="0" applyNumberFormat="1" applyFont="1" applyBorder="1" applyAlignment="1">
      <alignment horizontal="right"/>
    </xf>
    <xf numFmtId="3" fontId="0" fillId="2" borderId="11" xfId="0" applyNumberFormat="1" applyFill="1" applyBorder="1" applyAlignment="1">
      <alignment horizontal="right"/>
    </xf>
    <xf numFmtId="0" fontId="0" fillId="0" borderId="18" xfId="0" applyBorder="1" applyAlignment="1">
      <alignment horizontal="right"/>
    </xf>
    <xf numFmtId="3" fontId="0" fillId="0" borderId="18" xfId="0" applyNumberFormat="1" applyBorder="1" applyAlignment="1">
      <alignment horizontal="right"/>
    </xf>
    <xf numFmtId="0" fontId="0" fillId="2" borderId="18" xfId="0" applyFill="1" applyBorder="1" applyAlignment="1">
      <alignment horizontal="right"/>
    </xf>
    <xf numFmtId="3" fontId="2" fillId="0" borderId="17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0" fontId="0" fillId="2" borderId="33" xfId="0" applyFill="1" applyBorder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2" fillId="2" borderId="34" xfId="0" applyFont="1" applyFill="1" applyBorder="1" applyAlignment="1">
      <alignment horizontal="left"/>
    </xf>
    <xf numFmtId="0" fontId="0" fillId="2" borderId="35" xfId="0" applyFill="1" applyBorder="1" applyAlignment="1">
      <alignment horizontal="right"/>
    </xf>
    <xf numFmtId="0" fontId="0" fillId="2" borderId="36" xfId="0" applyFill="1" applyBorder="1" applyAlignment="1">
      <alignment horizontal="right"/>
    </xf>
    <xf numFmtId="0" fontId="0" fillId="2" borderId="37" xfId="0" applyFill="1" applyBorder="1" applyAlignment="1">
      <alignment horizontal="right"/>
    </xf>
    <xf numFmtId="3" fontId="0" fillId="0" borderId="3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3" fontId="2" fillId="0" borderId="23" xfId="0" applyNumberFormat="1" applyFont="1" applyBorder="1" applyAlignment="1">
      <alignment horizontal="right"/>
    </xf>
    <xf numFmtId="0" fontId="0" fillId="2" borderId="0" xfId="0" applyFill="1" applyBorder="1" applyAlignment="1">
      <alignment horizontal="right" wrapText="1"/>
    </xf>
    <xf numFmtId="0" fontId="0" fillId="2" borderId="38" xfId="0" applyFill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5" xfId="0" applyBorder="1" applyAlignment="1">
      <alignment horizontal="right"/>
    </xf>
    <xf numFmtId="3" fontId="0" fillId="0" borderId="30" xfId="0" applyNumberFormat="1" applyBorder="1" applyAlignment="1">
      <alignment horizontal="right"/>
    </xf>
    <xf numFmtId="0" fontId="0" fillId="2" borderId="9" xfId="0" applyFill="1" applyBorder="1" applyAlignment="1">
      <alignment horizontal="right" vertical="top" wrapText="1"/>
    </xf>
    <xf numFmtId="0" fontId="0" fillId="2" borderId="2" xfId="0" applyFill="1" applyBorder="1" applyAlignment="1">
      <alignment horizontal="right"/>
    </xf>
    <xf numFmtId="0" fontId="0" fillId="2" borderId="39" xfId="0" applyFill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2" fillId="0" borderId="40" xfId="0" applyNumberFormat="1" applyFont="1" applyBorder="1" applyAlignment="1">
      <alignment horizontal="right"/>
    </xf>
    <xf numFmtId="0" fontId="0" fillId="2" borderId="11" xfId="0" applyFill="1" applyBorder="1" applyAlignment="1">
      <alignment horizontal="right"/>
    </xf>
    <xf numFmtId="0" fontId="0" fillId="2" borderId="20" xfId="0" applyFill="1" applyBorder="1" applyAlignment="1">
      <alignment horizontal="right"/>
    </xf>
    <xf numFmtId="0" fontId="0" fillId="2" borderId="22" xfId="0" applyFill="1" applyBorder="1" applyAlignment="1">
      <alignment horizontal="right"/>
    </xf>
    <xf numFmtId="0" fontId="0" fillId="2" borderId="17" xfId="0" applyFill="1" applyBorder="1" applyAlignment="1">
      <alignment horizontal="right"/>
    </xf>
    <xf numFmtId="2" fontId="0" fillId="0" borderId="41" xfId="0" applyNumberFormat="1" applyBorder="1" applyAlignment="1">
      <alignment horizontal="right"/>
    </xf>
    <xf numFmtId="2" fontId="0" fillId="0" borderId="0" xfId="0" applyNumberFormat="1" applyAlignment="1">
      <alignment horizontal="right"/>
    </xf>
    <xf numFmtId="2" fontId="0" fillId="0" borderId="4" xfId="0" applyNumberFormat="1" applyBorder="1" applyAlignment="1">
      <alignment horizontal="right"/>
    </xf>
    <xf numFmtId="2" fontId="0" fillId="0" borderId="26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3" fontId="0" fillId="0" borderId="8" xfId="0" applyNumberFormat="1" applyBorder="1" applyAlignment="1">
      <alignment horizontal="right"/>
    </xf>
    <xf numFmtId="2" fontId="0" fillId="0" borderId="42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2" fontId="0" fillId="0" borderId="5" xfId="0" applyNumberFormat="1" applyBorder="1" applyAlignment="1">
      <alignment horizontal="right"/>
    </xf>
    <xf numFmtId="2" fontId="0" fillId="2" borderId="0" xfId="0" applyNumberFormat="1" applyFill="1" applyBorder="1" applyAlignment="1">
      <alignment horizontal="right"/>
    </xf>
    <xf numFmtId="3" fontId="2" fillId="0" borderId="43" xfId="0" applyNumberFormat="1" applyFont="1" applyBorder="1" applyAlignment="1">
      <alignment horizontal="right"/>
    </xf>
    <xf numFmtId="2" fontId="2" fillId="0" borderId="44" xfId="0" applyNumberFormat="1" applyFont="1" applyBorder="1" applyAlignment="1">
      <alignment horizontal="right"/>
    </xf>
    <xf numFmtId="2" fontId="2" fillId="0" borderId="19" xfId="0" applyNumberFormat="1" applyFont="1" applyBorder="1" applyAlignment="1">
      <alignment horizontal="right"/>
    </xf>
    <xf numFmtId="2" fontId="2" fillId="0" borderId="32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Alignment="1">
      <alignment vertical="top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2" fillId="0" borderId="45" xfId="0" applyFont="1" applyFill="1" applyBorder="1" applyAlignment="1">
      <alignment horizontal="right"/>
    </xf>
    <xf numFmtId="0" fontId="0" fillId="0" borderId="16" xfId="0" applyFill="1" applyBorder="1" applyAlignment="1">
      <alignment/>
    </xf>
    <xf numFmtId="3" fontId="0" fillId="0" borderId="0" xfId="0" applyNumberFormat="1" applyFill="1" applyAlignment="1">
      <alignment horizontal="right"/>
    </xf>
    <xf numFmtId="3" fontId="0" fillId="0" borderId="0" xfId="0" applyNumberFormat="1" applyFill="1" applyBorder="1" applyAlignment="1">
      <alignment horizontal="right"/>
    </xf>
    <xf numFmtId="3" fontId="0" fillId="0" borderId="41" xfId="0" applyNumberFormat="1" applyFill="1" applyBorder="1" applyAlignment="1">
      <alignment horizontal="right"/>
    </xf>
    <xf numFmtId="0" fontId="0" fillId="0" borderId="15" xfId="0" applyFill="1" applyBorder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0" fontId="2" fillId="2" borderId="46" xfId="0" applyFont="1" applyFill="1" applyBorder="1" applyAlignment="1">
      <alignment horizontal="center"/>
    </xf>
    <xf numFmtId="0" fontId="0" fillId="2" borderId="47" xfId="0" applyFill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2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16" fillId="2" borderId="0" xfId="0" applyFont="1" applyFill="1" applyAlignment="1">
      <alignment vertical="top" wrapText="1"/>
    </xf>
    <xf numFmtId="0" fontId="17" fillId="0" borderId="0" xfId="0" applyFont="1" applyAlignment="1">
      <alignment vertical="top" wrapText="1"/>
    </xf>
    <xf numFmtId="0" fontId="2" fillId="2" borderId="46" xfId="0" applyFont="1" applyFill="1" applyBorder="1" applyAlignment="1">
      <alignment horizontal="center"/>
    </xf>
    <xf numFmtId="0" fontId="2" fillId="2" borderId="47" xfId="0" applyFont="1" applyFill="1" applyBorder="1" applyAlignment="1">
      <alignment horizontal="center"/>
    </xf>
    <xf numFmtId="3" fontId="2" fillId="2" borderId="8" xfId="0" applyNumberFormat="1" applyFont="1" applyFill="1" applyBorder="1" applyAlignment="1">
      <alignment horizontal="center"/>
    </xf>
    <xf numFmtId="17" fontId="2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0" fillId="2" borderId="49" xfId="0" applyFill="1" applyBorder="1" applyAlignment="1">
      <alignment horizontal="center" vertical="top"/>
    </xf>
    <xf numFmtId="0" fontId="0" fillId="2" borderId="46" xfId="0" applyFill="1" applyBorder="1" applyAlignment="1">
      <alignment horizontal="center" vertical="top"/>
    </xf>
    <xf numFmtId="0" fontId="0" fillId="2" borderId="50" xfId="0" applyFill="1" applyBorder="1" applyAlignment="1">
      <alignment horizontal="center" vertical="top"/>
    </xf>
    <xf numFmtId="0" fontId="0" fillId="2" borderId="51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2" fillId="2" borderId="29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3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52" xfId="0" applyFill="1" applyBorder="1" applyAlignment="1">
      <alignment horizontal="center" vertical="top"/>
    </xf>
    <xf numFmtId="0" fontId="0" fillId="2" borderId="25" xfId="0" applyFill="1" applyBorder="1" applyAlignment="1">
      <alignment horizontal="center" vertical="top"/>
    </xf>
    <xf numFmtId="0" fontId="0" fillId="2" borderId="26" xfId="0" applyFill="1" applyBorder="1" applyAlignment="1">
      <alignment horizontal="center" vertical="top"/>
    </xf>
    <xf numFmtId="0" fontId="2" fillId="2" borderId="49" xfId="0" applyFont="1" applyFill="1" applyBorder="1" applyAlignment="1">
      <alignment horizontal="center"/>
    </xf>
    <xf numFmtId="0" fontId="0" fillId="2" borderId="38" xfId="0" applyFill="1" applyBorder="1" applyAlignment="1">
      <alignment horizontal="center"/>
    </xf>
    <xf numFmtId="0" fontId="0" fillId="2" borderId="31" xfId="0" applyFill="1" applyBorder="1" applyAlignment="1">
      <alignment horizontal="center" vertical="top"/>
    </xf>
    <xf numFmtId="0" fontId="0" fillId="2" borderId="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3" xfId="0" applyFill="1" applyBorder="1" applyAlignment="1">
      <alignment horizontal="center"/>
    </xf>
    <xf numFmtId="0" fontId="0" fillId="2" borderId="46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18" fillId="0" borderId="0" xfId="15" applyFont="1" applyFill="1" applyAlignment="1">
      <alignment horizontal="center"/>
    </xf>
  </cellXfs>
  <cellStyles count="11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Información Financiera Mensual - Marzo de 2005" xfId="21"/>
    <cellStyle name="Normal_rev_0801_200712" xfId="22"/>
    <cellStyle name="Normal_rev_0851_200712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28575</xdr:rowOff>
    </xdr:from>
    <xdr:to>
      <xdr:col>1</xdr:col>
      <xdr:colOff>952500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90500"/>
          <a:ext cx="88582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tabColor indexed="21"/>
    <pageSetUpPr fitToPage="1"/>
  </sheetPr>
  <dimension ref="B6:C2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6.28125" style="23" customWidth="1"/>
    <col min="2" max="2" width="82.00390625" style="23" bestFit="1" customWidth="1"/>
    <col min="3" max="16384" width="10.28125" style="23" customWidth="1"/>
  </cols>
  <sheetData>
    <row r="2" ht="12.75"/>
    <row r="3" ht="12.75"/>
    <row r="4" ht="12.75"/>
    <row r="6" ht="15">
      <c r="B6" s="22" t="s">
        <v>154</v>
      </c>
    </row>
    <row r="9" ht="12.75">
      <c r="B9" s="24" t="s">
        <v>70</v>
      </c>
    </row>
    <row r="10" ht="13.5">
      <c r="B10" s="27"/>
    </row>
    <row r="11" ht="13.5">
      <c r="B11" s="28" t="s">
        <v>71</v>
      </c>
    </row>
    <row r="12" ht="13.5">
      <c r="B12" s="26"/>
    </row>
    <row r="13" spans="2:3" ht="13.5">
      <c r="B13" s="28" t="s">
        <v>72</v>
      </c>
      <c r="C13" s="198"/>
    </row>
    <row r="14" ht="13.5">
      <c r="B14" s="26"/>
    </row>
    <row r="15" ht="13.5">
      <c r="B15" s="28" t="s">
        <v>73</v>
      </c>
    </row>
    <row r="16" ht="13.5">
      <c r="B16" s="26"/>
    </row>
    <row r="17" ht="13.5">
      <c r="B17" s="28" t="s">
        <v>74</v>
      </c>
    </row>
    <row r="18" ht="13.5">
      <c r="B18" s="26"/>
    </row>
    <row r="19" ht="13.5">
      <c r="B19" s="28" t="s">
        <v>75</v>
      </c>
    </row>
    <row r="20" ht="13.5">
      <c r="B20" s="26"/>
    </row>
    <row r="21" ht="13.5">
      <c r="B21" s="28" t="s">
        <v>92</v>
      </c>
    </row>
    <row r="22" ht="13.5">
      <c r="B22" s="26"/>
    </row>
    <row r="23" ht="13.5">
      <c r="B23" s="28" t="s">
        <v>80</v>
      </c>
    </row>
    <row r="26" ht="12.75">
      <c r="B26" s="58" t="s">
        <v>62</v>
      </c>
    </row>
    <row r="27" ht="12.75">
      <c r="B27" s="59" t="s">
        <v>155</v>
      </c>
    </row>
  </sheetData>
  <hyperlinks>
    <hyperlink ref="B11" location="'Evol. Coloc. Sistema Financiero'!A1" display="Evolución de las colocaciones del sistema financiero a nivel regional"/>
    <hyperlink ref="B13" location="'Coloc. por Institución'!A1" display="Colocaciones por institución y por región"/>
    <hyperlink ref="B15" location="'Coloc. por Región'!A1" display="Colocaciones  por región  por agrupaciones de bancos"/>
    <hyperlink ref="B17" location="'Evol. Depósitos'!A1" display="Evolución de los depósitos y captaciones del sistema financiero a nivel regional"/>
    <hyperlink ref="B19" location="'Depósitos por Institución'!A1" display="Depósitos y captaciones por institución y por región"/>
    <hyperlink ref="B21" location="'Depósitos Por Región'!A1" display="Depósitos y captaciones: por región enero 2005"/>
    <hyperlink ref="B23" location="'Doc. Presentados y protestos'!A1" display="Depósitos y captaciones: por región enero 2005"/>
  </hyperlink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S65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1.8515625" style="1" customWidth="1"/>
    <col min="2" max="2" width="7.8515625" style="1" customWidth="1"/>
    <col min="3" max="3" width="1.421875" style="1" customWidth="1"/>
    <col min="4" max="4" width="13.00390625" style="1" customWidth="1"/>
    <col min="5" max="5" width="1.7109375" style="1" customWidth="1"/>
    <col min="6" max="16" width="13.00390625" style="1" customWidth="1"/>
    <col min="17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6" ht="15">
      <c r="B4" s="161" t="s">
        <v>96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2:16" ht="12.75">
      <c r="B5" s="162" t="s">
        <v>68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7" ht="12.75">
      <c r="B7" s="18"/>
    </row>
    <row r="8" spans="2:16" ht="13.5" thickBot="1">
      <c r="B8" s="164" t="s">
        <v>20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2.75">
      <c r="B9" s="11"/>
      <c r="C9" s="68"/>
      <c r="D9" s="158">
        <v>2010</v>
      </c>
      <c r="E9" s="68"/>
      <c r="F9" s="167">
        <v>2011</v>
      </c>
      <c r="G9" s="167"/>
      <c r="H9" s="167"/>
      <c r="I9" s="167"/>
      <c r="J9" s="167"/>
      <c r="K9" s="167"/>
      <c r="L9" s="167"/>
      <c r="M9" s="167"/>
      <c r="N9" s="167"/>
      <c r="O9" s="167"/>
      <c r="P9" s="168"/>
    </row>
    <row r="10" spans="2:16" ht="12.75">
      <c r="B10" s="12" t="s">
        <v>22</v>
      </c>
      <c r="C10" s="7"/>
      <c r="D10" s="69" t="s">
        <v>77</v>
      </c>
      <c r="E10" s="70"/>
      <c r="F10" s="70" t="s">
        <v>81</v>
      </c>
      <c r="G10" s="70" t="s">
        <v>82</v>
      </c>
      <c r="H10" s="70" t="s">
        <v>83</v>
      </c>
      <c r="I10" s="70" t="s">
        <v>90</v>
      </c>
      <c r="J10" s="70" t="s">
        <v>85</v>
      </c>
      <c r="K10" s="70" t="s">
        <v>86</v>
      </c>
      <c r="L10" s="70" t="s">
        <v>87</v>
      </c>
      <c r="M10" s="70" t="s">
        <v>88</v>
      </c>
      <c r="N10" s="70" t="s">
        <v>79</v>
      </c>
      <c r="O10" s="70" t="s">
        <v>89</v>
      </c>
      <c r="P10" s="71" t="s">
        <v>78</v>
      </c>
    </row>
    <row r="11" spans="2:16" ht="12.75">
      <c r="B11" s="12"/>
      <c r="C11" s="13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73"/>
    </row>
    <row r="12" spans="2:19" ht="12.75">
      <c r="B12" s="36" t="s">
        <v>1</v>
      </c>
      <c r="C12" s="8"/>
      <c r="D12" s="56">
        <v>708117</v>
      </c>
      <c r="E12" s="56"/>
      <c r="F12" s="56">
        <v>710573</v>
      </c>
      <c r="G12" s="56">
        <v>715261</v>
      </c>
      <c r="H12" s="56">
        <v>725849</v>
      </c>
      <c r="I12" s="56">
        <v>733993</v>
      </c>
      <c r="J12" s="56">
        <v>747430</v>
      </c>
      <c r="K12" s="56">
        <v>760793</v>
      </c>
      <c r="L12" s="56">
        <v>769262</v>
      </c>
      <c r="M12" s="56">
        <v>783558</v>
      </c>
      <c r="N12" s="56">
        <v>792762</v>
      </c>
      <c r="O12" s="56">
        <v>801442</v>
      </c>
      <c r="P12" s="73">
        <v>808440</v>
      </c>
      <c r="R12" s="29"/>
      <c r="S12" s="29"/>
    </row>
    <row r="13" spans="2:19" ht="12.75">
      <c r="B13" s="36" t="s">
        <v>2</v>
      </c>
      <c r="C13" s="8"/>
      <c r="D13" s="56">
        <v>1710859</v>
      </c>
      <c r="E13" s="56"/>
      <c r="F13" s="56">
        <v>1717905</v>
      </c>
      <c r="G13" s="56">
        <v>1730667</v>
      </c>
      <c r="H13" s="56">
        <v>1761233</v>
      </c>
      <c r="I13" s="56">
        <v>1785212</v>
      </c>
      <c r="J13" s="56">
        <v>1808234</v>
      </c>
      <c r="K13" s="56">
        <v>1844157</v>
      </c>
      <c r="L13" s="56">
        <v>1860775</v>
      </c>
      <c r="M13" s="56">
        <v>1882725</v>
      </c>
      <c r="N13" s="56">
        <v>1902651</v>
      </c>
      <c r="O13" s="56">
        <v>1925040</v>
      </c>
      <c r="P13" s="73">
        <v>1958241</v>
      </c>
      <c r="R13" s="29"/>
      <c r="S13" s="29"/>
    </row>
    <row r="14" spans="2:19" ht="12.75">
      <c r="B14" s="36" t="s">
        <v>3</v>
      </c>
      <c r="C14" s="8"/>
      <c r="D14" s="56">
        <v>504530</v>
      </c>
      <c r="E14" s="56"/>
      <c r="F14" s="56">
        <v>507730</v>
      </c>
      <c r="G14" s="56">
        <v>512791</v>
      </c>
      <c r="H14" s="56">
        <v>522152</v>
      </c>
      <c r="I14" s="56">
        <v>526847</v>
      </c>
      <c r="J14" s="56">
        <v>535549</v>
      </c>
      <c r="K14" s="56">
        <v>540842</v>
      </c>
      <c r="L14" s="56">
        <v>551572</v>
      </c>
      <c r="M14" s="56">
        <v>557087</v>
      </c>
      <c r="N14" s="56">
        <v>560749</v>
      </c>
      <c r="O14" s="56">
        <v>565197</v>
      </c>
      <c r="P14" s="73">
        <v>576180</v>
      </c>
      <c r="R14" s="29"/>
      <c r="S14" s="29"/>
    </row>
    <row r="15" spans="2:19" ht="12.75">
      <c r="B15" s="36" t="s">
        <v>4</v>
      </c>
      <c r="C15" s="8"/>
      <c r="D15" s="56">
        <v>1220311</v>
      </c>
      <c r="E15" s="56"/>
      <c r="F15" s="56">
        <v>1231260</v>
      </c>
      <c r="G15" s="56">
        <v>1240097</v>
      </c>
      <c r="H15" s="56">
        <v>1261657</v>
      </c>
      <c r="I15" s="56">
        <v>1269627</v>
      </c>
      <c r="J15" s="56">
        <v>1286099</v>
      </c>
      <c r="K15" s="56">
        <v>1298294</v>
      </c>
      <c r="L15" s="56">
        <v>1305418</v>
      </c>
      <c r="M15" s="56">
        <v>1320161</v>
      </c>
      <c r="N15" s="56">
        <v>1335180</v>
      </c>
      <c r="O15" s="56">
        <v>1352168</v>
      </c>
      <c r="P15" s="73">
        <v>1369975</v>
      </c>
      <c r="R15" s="29"/>
      <c r="S15" s="29"/>
    </row>
    <row r="16" spans="2:19" ht="12.75">
      <c r="B16" s="36" t="s">
        <v>5</v>
      </c>
      <c r="C16" s="8"/>
      <c r="D16" s="56">
        <v>3567629</v>
      </c>
      <c r="E16" s="56"/>
      <c r="F16" s="56">
        <v>3592606</v>
      </c>
      <c r="G16" s="56">
        <v>3611111</v>
      </c>
      <c r="H16" s="56">
        <v>3659962</v>
      </c>
      <c r="I16" s="56">
        <v>3699003</v>
      </c>
      <c r="J16" s="56">
        <v>3734245</v>
      </c>
      <c r="K16" s="56">
        <v>3777920</v>
      </c>
      <c r="L16" s="56">
        <v>3803131</v>
      </c>
      <c r="M16" s="56">
        <v>3843930</v>
      </c>
      <c r="N16" s="56">
        <v>3860442</v>
      </c>
      <c r="O16" s="56">
        <v>3886547</v>
      </c>
      <c r="P16" s="73">
        <v>3915945</v>
      </c>
      <c r="R16" s="29"/>
      <c r="S16" s="29"/>
    </row>
    <row r="17" spans="2:19" ht="12.75">
      <c r="B17" s="36" t="s">
        <v>6</v>
      </c>
      <c r="C17" s="8"/>
      <c r="D17" s="56">
        <v>1357420</v>
      </c>
      <c r="E17" s="56"/>
      <c r="F17" s="56">
        <v>1359822</v>
      </c>
      <c r="G17" s="56">
        <v>1372726</v>
      </c>
      <c r="H17" s="56">
        <v>1391984</v>
      </c>
      <c r="I17" s="56">
        <v>1397596</v>
      </c>
      <c r="J17" s="56">
        <v>1410437</v>
      </c>
      <c r="K17" s="56">
        <v>1413923</v>
      </c>
      <c r="L17" s="56">
        <v>1418600</v>
      </c>
      <c r="M17" s="56">
        <v>1433244</v>
      </c>
      <c r="N17" s="56">
        <v>1450283</v>
      </c>
      <c r="O17" s="56">
        <v>1462481</v>
      </c>
      <c r="P17" s="73">
        <v>1475556</v>
      </c>
      <c r="R17" s="29"/>
      <c r="S17" s="29"/>
    </row>
    <row r="18" spans="2:19" ht="12.75">
      <c r="B18" s="36" t="s">
        <v>7</v>
      </c>
      <c r="C18" s="8"/>
      <c r="D18" s="56">
        <v>1718286</v>
      </c>
      <c r="E18" s="56"/>
      <c r="F18" s="56">
        <v>1724823</v>
      </c>
      <c r="G18" s="56">
        <v>1744885</v>
      </c>
      <c r="H18" s="56">
        <v>1758151</v>
      </c>
      <c r="I18" s="56">
        <v>1785245</v>
      </c>
      <c r="J18" s="56">
        <v>1806347</v>
      </c>
      <c r="K18" s="56">
        <v>1820221</v>
      </c>
      <c r="L18" s="56">
        <v>1839644</v>
      </c>
      <c r="M18" s="56">
        <v>1856458</v>
      </c>
      <c r="N18" s="56">
        <v>1862836</v>
      </c>
      <c r="O18" s="56">
        <v>1878629</v>
      </c>
      <c r="P18" s="73">
        <v>1912558</v>
      </c>
      <c r="R18" s="29"/>
      <c r="S18" s="29"/>
    </row>
    <row r="19" spans="2:19" ht="12.75">
      <c r="B19" s="36" t="s">
        <v>8</v>
      </c>
      <c r="C19" s="8"/>
      <c r="D19" s="56">
        <v>3418454</v>
      </c>
      <c r="E19" s="56"/>
      <c r="F19" s="56">
        <v>3432521</v>
      </c>
      <c r="G19" s="56">
        <v>3446745</v>
      </c>
      <c r="H19" s="56">
        <v>3489940</v>
      </c>
      <c r="I19" s="56">
        <v>3519539</v>
      </c>
      <c r="J19" s="56">
        <v>3570770</v>
      </c>
      <c r="K19" s="56">
        <v>3634742</v>
      </c>
      <c r="L19" s="56">
        <v>3669056</v>
      </c>
      <c r="M19" s="56">
        <v>3704888</v>
      </c>
      <c r="N19" s="56">
        <v>3731225</v>
      </c>
      <c r="O19" s="56">
        <v>3767970</v>
      </c>
      <c r="P19" s="73">
        <v>3801997</v>
      </c>
      <c r="R19" s="29"/>
      <c r="S19" s="29"/>
    </row>
    <row r="20" spans="2:19" ht="12.75">
      <c r="B20" s="36" t="s">
        <v>9</v>
      </c>
      <c r="C20" s="8"/>
      <c r="D20" s="56">
        <v>1505816</v>
      </c>
      <c r="E20" s="56"/>
      <c r="F20" s="56">
        <v>1501927</v>
      </c>
      <c r="G20" s="56">
        <v>1502799</v>
      </c>
      <c r="H20" s="56">
        <v>1522584</v>
      </c>
      <c r="I20" s="56">
        <v>1546525</v>
      </c>
      <c r="J20" s="56">
        <v>1570137</v>
      </c>
      <c r="K20" s="56">
        <v>1595292</v>
      </c>
      <c r="L20" s="56">
        <v>1613402</v>
      </c>
      <c r="M20" s="56">
        <v>1627318</v>
      </c>
      <c r="N20" s="56">
        <v>1639661</v>
      </c>
      <c r="O20" s="56">
        <v>1656525</v>
      </c>
      <c r="P20" s="73">
        <v>1676746</v>
      </c>
      <c r="R20" s="29"/>
      <c r="S20" s="29"/>
    </row>
    <row r="21" spans="2:19" ht="12.75">
      <c r="B21" s="36" t="s">
        <v>10</v>
      </c>
      <c r="C21" s="8"/>
      <c r="D21" s="56">
        <v>1611206</v>
      </c>
      <c r="E21" s="56"/>
      <c r="F21" s="56">
        <v>1625992</v>
      </c>
      <c r="G21" s="56">
        <v>1636572</v>
      </c>
      <c r="H21" s="56">
        <v>1653343</v>
      </c>
      <c r="I21" s="56">
        <v>1670767</v>
      </c>
      <c r="J21" s="56">
        <v>1686430</v>
      </c>
      <c r="K21" s="56">
        <v>1699580</v>
      </c>
      <c r="L21" s="56">
        <v>1714235</v>
      </c>
      <c r="M21" s="56">
        <v>1747470</v>
      </c>
      <c r="N21" s="56">
        <v>1736576</v>
      </c>
      <c r="O21" s="56">
        <v>1760121</v>
      </c>
      <c r="P21" s="73">
        <v>1779825</v>
      </c>
      <c r="R21" s="29"/>
      <c r="S21" s="29"/>
    </row>
    <row r="22" spans="2:19" ht="12.75">
      <c r="B22" s="36" t="s">
        <v>11</v>
      </c>
      <c r="C22" s="8"/>
      <c r="D22" s="56">
        <v>198517</v>
      </c>
      <c r="E22" s="56"/>
      <c r="F22" s="56">
        <v>200832</v>
      </c>
      <c r="G22" s="56">
        <v>202793</v>
      </c>
      <c r="H22" s="56">
        <v>205508</v>
      </c>
      <c r="I22" s="56">
        <v>208297</v>
      </c>
      <c r="J22" s="56">
        <v>210912</v>
      </c>
      <c r="K22" s="56">
        <v>214156</v>
      </c>
      <c r="L22" s="56">
        <v>217035</v>
      </c>
      <c r="M22" s="56">
        <v>219151</v>
      </c>
      <c r="N22" s="56">
        <v>219873</v>
      </c>
      <c r="O22" s="56">
        <v>222055</v>
      </c>
      <c r="P22" s="73">
        <v>225626</v>
      </c>
      <c r="R22" s="29"/>
      <c r="S22" s="29"/>
    </row>
    <row r="23" spans="2:19" ht="12.75">
      <c r="B23" s="36" t="s">
        <v>12</v>
      </c>
      <c r="C23" s="8"/>
      <c r="D23" s="56">
        <v>485018</v>
      </c>
      <c r="E23" s="56"/>
      <c r="F23" s="56">
        <v>494370</v>
      </c>
      <c r="G23" s="56">
        <v>498865</v>
      </c>
      <c r="H23" s="56">
        <v>502596</v>
      </c>
      <c r="I23" s="56">
        <v>508787</v>
      </c>
      <c r="J23" s="56">
        <v>519630</v>
      </c>
      <c r="K23" s="56">
        <v>525469</v>
      </c>
      <c r="L23" s="56">
        <v>529969</v>
      </c>
      <c r="M23" s="56">
        <v>532937</v>
      </c>
      <c r="N23" s="56">
        <v>535276</v>
      </c>
      <c r="O23" s="56">
        <v>540479</v>
      </c>
      <c r="P23" s="73">
        <v>548896</v>
      </c>
      <c r="R23" s="29"/>
      <c r="S23" s="29"/>
    </row>
    <row r="24" spans="2:19" ht="12.75">
      <c r="B24" s="36" t="s">
        <v>84</v>
      </c>
      <c r="C24" s="8"/>
      <c r="D24" s="56">
        <v>48725033</v>
      </c>
      <c r="E24" s="56"/>
      <c r="F24" s="56">
        <v>48830562</v>
      </c>
      <c r="G24" s="56">
        <v>49130743</v>
      </c>
      <c r="H24" s="56">
        <v>49466229</v>
      </c>
      <c r="I24" s="56">
        <v>50401281</v>
      </c>
      <c r="J24" s="56">
        <v>50935617</v>
      </c>
      <c r="K24" s="56">
        <v>51265495</v>
      </c>
      <c r="L24" s="56">
        <v>51690405</v>
      </c>
      <c r="M24" s="56">
        <v>51735524</v>
      </c>
      <c r="N24" s="56">
        <v>52317561</v>
      </c>
      <c r="O24" s="56">
        <v>53216463</v>
      </c>
      <c r="P24" s="73">
        <v>53692823</v>
      </c>
      <c r="R24" s="29"/>
      <c r="S24" s="29"/>
    </row>
    <row r="25" spans="2:16" ht="12.75">
      <c r="B25" s="36" t="s">
        <v>104</v>
      </c>
      <c r="C25" s="8"/>
      <c r="D25" s="56">
        <v>567364</v>
      </c>
      <c r="E25" s="56"/>
      <c r="F25" s="56">
        <v>573238</v>
      </c>
      <c r="G25" s="56">
        <v>577764</v>
      </c>
      <c r="H25" s="56">
        <v>583700</v>
      </c>
      <c r="I25" s="56">
        <v>590824</v>
      </c>
      <c r="J25" s="56">
        <v>598083</v>
      </c>
      <c r="K25" s="56">
        <v>608897</v>
      </c>
      <c r="L25" s="56">
        <v>618497</v>
      </c>
      <c r="M25" s="56">
        <v>624291</v>
      </c>
      <c r="N25" s="56">
        <v>629082</v>
      </c>
      <c r="O25" s="56">
        <v>634663</v>
      </c>
      <c r="P25" s="73">
        <v>643436</v>
      </c>
    </row>
    <row r="26" spans="2:16" ht="12.75">
      <c r="B26" s="36" t="s">
        <v>103</v>
      </c>
      <c r="C26" s="8"/>
      <c r="D26" s="56">
        <v>286985</v>
      </c>
      <c r="E26" s="56"/>
      <c r="F26" s="56">
        <v>289881</v>
      </c>
      <c r="G26" s="56">
        <v>293285</v>
      </c>
      <c r="H26" s="56">
        <v>299208</v>
      </c>
      <c r="I26" s="56">
        <v>302581</v>
      </c>
      <c r="J26" s="56">
        <v>306206</v>
      </c>
      <c r="K26" s="56">
        <v>309584</v>
      </c>
      <c r="L26" s="56">
        <v>311762</v>
      </c>
      <c r="M26" s="56">
        <v>313992</v>
      </c>
      <c r="N26" s="56">
        <v>315398</v>
      </c>
      <c r="O26" s="56">
        <v>318671</v>
      </c>
      <c r="P26" s="73">
        <v>323148</v>
      </c>
    </row>
    <row r="27" spans="2:16" ht="12.75">
      <c r="B27" s="36" t="s">
        <v>0</v>
      </c>
      <c r="C27" s="8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73"/>
    </row>
    <row r="28" spans="2:16" ht="12.75">
      <c r="B28" s="49" t="s">
        <v>13</v>
      </c>
      <c r="C28" s="50"/>
      <c r="D28" s="74">
        <v>67585544</v>
      </c>
      <c r="E28" s="74"/>
      <c r="F28" s="74">
        <v>67794043</v>
      </c>
      <c r="G28" s="74">
        <v>68217102</v>
      </c>
      <c r="H28" s="74">
        <v>68804097</v>
      </c>
      <c r="I28" s="74">
        <v>69946126</v>
      </c>
      <c r="J28" s="74">
        <v>70726127</v>
      </c>
      <c r="K28" s="74">
        <v>71309365</v>
      </c>
      <c r="L28" s="74">
        <v>71912765</v>
      </c>
      <c r="M28" s="74">
        <v>72182734</v>
      </c>
      <c r="N28" s="74">
        <v>72889555</v>
      </c>
      <c r="O28" s="74">
        <v>73988450</v>
      </c>
      <c r="P28" s="75">
        <v>74709392</v>
      </c>
    </row>
    <row r="29" spans="2:16" ht="13.5" thickBot="1">
      <c r="B29" s="37" t="s">
        <v>0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6"/>
    </row>
    <row r="30" spans="2:16" ht="13.5">
      <c r="B30" s="17"/>
      <c r="C30" s="62"/>
      <c r="D30"/>
      <c r="E30"/>
      <c r="F30"/>
      <c r="G30"/>
      <c r="H30"/>
      <c r="I30"/>
      <c r="J30"/>
      <c r="K30"/>
      <c r="L30"/>
      <c r="M30"/>
      <c r="N30"/>
      <c r="O30"/>
      <c r="P30"/>
    </row>
    <row r="31" spans="2:16" ht="12.75">
      <c r="B31" s="17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/>
    </row>
    <row r="32" spans="2:17" ht="12.75">
      <c r="B32" s="161" t="s">
        <v>67</v>
      </c>
      <c r="C32" s="161"/>
      <c r="D32" s="161"/>
      <c r="E32" s="161"/>
      <c r="F32" s="161"/>
      <c r="G32" s="161"/>
      <c r="H32" s="161"/>
      <c r="I32" s="161"/>
      <c r="J32" s="161"/>
      <c r="K32" s="161"/>
      <c r="L32" s="161"/>
      <c r="M32" s="161"/>
      <c r="N32" s="161"/>
      <c r="O32" s="161"/>
      <c r="P32" s="161"/>
      <c r="Q32" s="17"/>
    </row>
    <row r="33" spans="2:17" ht="12.75">
      <c r="B33" s="163" t="s">
        <v>21</v>
      </c>
      <c r="C33" s="163"/>
      <c r="D33" s="163"/>
      <c r="E33" s="163"/>
      <c r="F33" s="163"/>
      <c r="G33" s="163"/>
      <c r="H33" s="163"/>
      <c r="I33" s="163"/>
      <c r="J33" s="163"/>
      <c r="K33" s="163"/>
      <c r="L33" s="163"/>
      <c r="M33" s="163"/>
      <c r="N33" s="163"/>
      <c r="O33" s="163"/>
      <c r="P33" s="163"/>
      <c r="Q33" s="17"/>
    </row>
    <row r="34" spans="2:16" ht="12.75">
      <c r="B34" s="17"/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</row>
    <row r="35" spans="2:16" ht="12.75"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</row>
    <row r="36" spans="2:16" ht="13.5" thickBot="1">
      <c r="B36" s="169" t="s">
        <v>19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69"/>
      <c r="P36" s="169"/>
    </row>
    <row r="37" spans="2:16" ht="12.75">
      <c r="B37" s="38"/>
      <c r="C37" s="68"/>
      <c r="D37" s="158">
        <v>2010</v>
      </c>
      <c r="E37" s="68"/>
      <c r="F37" s="167">
        <v>2011</v>
      </c>
      <c r="G37" s="167"/>
      <c r="H37" s="167"/>
      <c r="I37" s="167"/>
      <c r="J37" s="167"/>
      <c r="K37" s="167"/>
      <c r="L37" s="167"/>
      <c r="M37" s="167"/>
      <c r="N37" s="167"/>
      <c r="O37" s="167"/>
      <c r="P37" s="168"/>
    </row>
    <row r="38" spans="2:16" ht="12.75">
      <c r="B38" s="76" t="s">
        <v>22</v>
      </c>
      <c r="C38" s="7"/>
      <c r="D38" s="69" t="s">
        <v>77</v>
      </c>
      <c r="E38" s="70"/>
      <c r="F38" s="70" t="s">
        <v>81</v>
      </c>
      <c r="G38" s="70" t="s">
        <v>82</v>
      </c>
      <c r="H38" s="70" t="s">
        <v>83</v>
      </c>
      <c r="I38" s="70" t="s">
        <v>90</v>
      </c>
      <c r="J38" s="70" t="s">
        <v>85</v>
      </c>
      <c r="K38" s="70" t="s">
        <v>86</v>
      </c>
      <c r="L38" s="70" t="s">
        <v>87</v>
      </c>
      <c r="M38" s="70" t="s">
        <v>88</v>
      </c>
      <c r="N38" s="70" t="s">
        <v>79</v>
      </c>
      <c r="O38" s="70" t="s">
        <v>89</v>
      </c>
      <c r="P38" s="71" t="s">
        <v>78</v>
      </c>
    </row>
    <row r="39" spans="2:16" ht="12.75">
      <c r="B39" s="76"/>
      <c r="C39" s="8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</row>
    <row r="40" spans="2:16" ht="12.75">
      <c r="B40" s="76" t="s">
        <v>1</v>
      </c>
      <c r="C40" s="8"/>
      <c r="D40" s="72">
        <v>52657</v>
      </c>
      <c r="E40" s="72"/>
      <c r="F40" s="72">
        <v>54505</v>
      </c>
      <c r="G40" s="72">
        <v>53154</v>
      </c>
      <c r="H40" s="72">
        <v>54525</v>
      </c>
      <c r="I40" s="72">
        <v>54762</v>
      </c>
      <c r="J40" s="72">
        <v>64717</v>
      </c>
      <c r="K40" s="72">
        <v>73075</v>
      </c>
      <c r="L40" s="72">
        <v>74350</v>
      </c>
      <c r="M40" s="72">
        <v>76957</v>
      </c>
      <c r="N40" s="72">
        <v>90100</v>
      </c>
      <c r="O40" s="72">
        <v>86609</v>
      </c>
      <c r="P40" s="73">
        <v>97343</v>
      </c>
    </row>
    <row r="41" spans="2:16" ht="12.75">
      <c r="B41" s="76" t="s">
        <v>2</v>
      </c>
      <c r="C41" s="8"/>
      <c r="D41" s="72">
        <v>16134</v>
      </c>
      <c r="E41" s="72"/>
      <c r="F41" s="72">
        <v>16914</v>
      </c>
      <c r="G41" s="72">
        <v>17455</v>
      </c>
      <c r="H41" s="72">
        <v>18212</v>
      </c>
      <c r="I41" s="72">
        <v>19306</v>
      </c>
      <c r="J41" s="72">
        <v>20118</v>
      </c>
      <c r="K41" s="72">
        <v>19048</v>
      </c>
      <c r="L41" s="72">
        <v>19218</v>
      </c>
      <c r="M41" s="72">
        <v>20260</v>
      </c>
      <c r="N41" s="72">
        <v>21627</v>
      </c>
      <c r="O41" s="72">
        <v>19005</v>
      </c>
      <c r="P41" s="73">
        <v>20122</v>
      </c>
    </row>
    <row r="42" spans="2:16" ht="12.75">
      <c r="B42" s="76" t="s">
        <v>3</v>
      </c>
      <c r="C42" s="8"/>
      <c r="D42" s="72">
        <v>16215</v>
      </c>
      <c r="E42" s="72"/>
      <c r="F42" s="72">
        <v>17145</v>
      </c>
      <c r="G42" s="72">
        <v>15559</v>
      </c>
      <c r="H42" s="72">
        <v>15014</v>
      </c>
      <c r="I42" s="72">
        <v>13804</v>
      </c>
      <c r="J42" s="72">
        <v>12834</v>
      </c>
      <c r="K42" s="72">
        <v>12982</v>
      </c>
      <c r="L42" s="72">
        <v>13102</v>
      </c>
      <c r="M42" s="72">
        <v>12567</v>
      </c>
      <c r="N42" s="72">
        <v>15414</v>
      </c>
      <c r="O42" s="72">
        <v>15097</v>
      </c>
      <c r="P42" s="73">
        <v>16746</v>
      </c>
    </row>
    <row r="43" spans="2:16" ht="12.75">
      <c r="B43" s="76" t="s">
        <v>4</v>
      </c>
      <c r="C43" s="8"/>
      <c r="D43" s="72">
        <v>64425</v>
      </c>
      <c r="E43" s="72"/>
      <c r="F43" s="72">
        <v>68708</v>
      </c>
      <c r="G43" s="72">
        <v>67672</v>
      </c>
      <c r="H43" s="72">
        <v>71107</v>
      </c>
      <c r="I43" s="72">
        <v>66668</v>
      </c>
      <c r="J43" s="72">
        <v>65612</v>
      </c>
      <c r="K43" s="72">
        <v>64743</v>
      </c>
      <c r="L43" s="72">
        <v>65592</v>
      </c>
      <c r="M43" s="72">
        <v>65402</v>
      </c>
      <c r="N43" s="72">
        <v>77054</v>
      </c>
      <c r="O43" s="72">
        <v>75384</v>
      </c>
      <c r="P43" s="73">
        <v>81227</v>
      </c>
    </row>
    <row r="44" spans="2:16" ht="12.75">
      <c r="B44" s="76" t="s">
        <v>5</v>
      </c>
      <c r="C44" s="8"/>
      <c r="D44" s="72">
        <v>148297</v>
      </c>
      <c r="E44" s="72"/>
      <c r="F44" s="72">
        <v>174536</v>
      </c>
      <c r="G44" s="72">
        <v>199640</v>
      </c>
      <c r="H44" s="72">
        <v>207704</v>
      </c>
      <c r="I44" s="72">
        <v>198857</v>
      </c>
      <c r="J44" s="72">
        <v>211174</v>
      </c>
      <c r="K44" s="72">
        <v>217221</v>
      </c>
      <c r="L44" s="72">
        <v>211274</v>
      </c>
      <c r="M44" s="72">
        <v>214386</v>
      </c>
      <c r="N44" s="72">
        <v>246800</v>
      </c>
      <c r="O44" s="72">
        <v>221215</v>
      </c>
      <c r="P44" s="73">
        <v>219129</v>
      </c>
    </row>
    <row r="45" spans="2:16" ht="12.75">
      <c r="B45" s="76" t="s">
        <v>6</v>
      </c>
      <c r="C45" s="8"/>
      <c r="D45" s="72">
        <v>59864</v>
      </c>
      <c r="E45" s="72"/>
      <c r="F45" s="72">
        <v>65251</v>
      </c>
      <c r="G45" s="72">
        <v>69504</v>
      </c>
      <c r="H45" s="72">
        <v>79242</v>
      </c>
      <c r="I45" s="72">
        <v>80693</v>
      </c>
      <c r="J45" s="72">
        <v>88086</v>
      </c>
      <c r="K45" s="72">
        <v>91921</v>
      </c>
      <c r="L45" s="72">
        <v>91365</v>
      </c>
      <c r="M45" s="72">
        <v>93027</v>
      </c>
      <c r="N45" s="72">
        <v>115700</v>
      </c>
      <c r="O45" s="72">
        <v>108446</v>
      </c>
      <c r="P45" s="73">
        <v>109755</v>
      </c>
    </row>
    <row r="46" spans="2:16" ht="12.75">
      <c r="B46" s="76" t="s">
        <v>7</v>
      </c>
      <c r="C46" s="8"/>
      <c r="D46" s="72">
        <v>63745</v>
      </c>
      <c r="E46" s="72"/>
      <c r="F46" s="72">
        <v>77122</v>
      </c>
      <c r="G46" s="72">
        <v>74282</v>
      </c>
      <c r="H46" s="72">
        <v>78969</v>
      </c>
      <c r="I46" s="72">
        <v>80923</v>
      </c>
      <c r="J46" s="72">
        <v>88569</v>
      </c>
      <c r="K46" s="72">
        <v>94997</v>
      </c>
      <c r="L46" s="72">
        <v>95118</v>
      </c>
      <c r="M46" s="72">
        <v>94649</v>
      </c>
      <c r="N46" s="72">
        <v>110471</v>
      </c>
      <c r="O46" s="72">
        <v>106591</v>
      </c>
      <c r="P46" s="73">
        <v>115523</v>
      </c>
    </row>
    <row r="47" spans="2:16" ht="12.75">
      <c r="B47" s="76" t="s">
        <v>8</v>
      </c>
      <c r="C47" s="8"/>
      <c r="D47" s="72">
        <v>48715</v>
      </c>
      <c r="E47" s="72"/>
      <c r="F47" s="72">
        <v>65543</v>
      </c>
      <c r="G47" s="72">
        <v>71914</v>
      </c>
      <c r="H47" s="72">
        <v>80748</v>
      </c>
      <c r="I47" s="72">
        <v>83346</v>
      </c>
      <c r="J47" s="72">
        <v>84796</v>
      </c>
      <c r="K47" s="72">
        <v>101891</v>
      </c>
      <c r="L47" s="72">
        <v>95880</v>
      </c>
      <c r="M47" s="72">
        <v>84851</v>
      </c>
      <c r="N47" s="72">
        <v>96415</v>
      </c>
      <c r="O47" s="72">
        <v>88036</v>
      </c>
      <c r="P47" s="73">
        <v>94353</v>
      </c>
    </row>
    <row r="48" spans="2:16" ht="12.75">
      <c r="B48" s="76" t="s">
        <v>9</v>
      </c>
      <c r="C48" s="8"/>
      <c r="D48" s="72">
        <v>26075</v>
      </c>
      <c r="E48" s="72"/>
      <c r="F48" s="72">
        <v>30420</v>
      </c>
      <c r="G48" s="72">
        <v>41967</v>
      </c>
      <c r="H48" s="72">
        <v>45835</v>
      </c>
      <c r="I48" s="72">
        <v>47154</v>
      </c>
      <c r="J48" s="72">
        <v>48885</v>
      </c>
      <c r="K48" s="72">
        <v>50039</v>
      </c>
      <c r="L48" s="72">
        <v>49307</v>
      </c>
      <c r="M48" s="72">
        <v>49565</v>
      </c>
      <c r="N48" s="72">
        <v>55645</v>
      </c>
      <c r="O48" s="72">
        <v>52599</v>
      </c>
      <c r="P48" s="73">
        <v>52755</v>
      </c>
    </row>
    <row r="49" spans="2:16" ht="12.75">
      <c r="B49" s="76" t="s">
        <v>10</v>
      </c>
      <c r="C49" s="8"/>
      <c r="D49" s="72">
        <v>129772</v>
      </c>
      <c r="E49" s="72"/>
      <c r="F49" s="72">
        <v>138780</v>
      </c>
      <c r="G49" s="72">
        <v>144707</v>
      </c>
      <c r="H49" s="72">
        <v>150428</v>
      </c>
      <c r="I49" s="72">
        <v>149601</v>
      </c>
      <c r="J49" s="72">
        <v>152744</v>
      </c>
      <c r="K49" s="72">
        <v>132305</v>
      </c>
      <c r="L49" s="72">
        <v>137062</v>
      </c>
      <c r="M49" s="72">
        <v>146357</v>
      </c>
      <c r="N49" s="72">
        <v>165994</v>
      </c>
      <c r="O49" s="72">
        <v>149208</v>
      </c>
      <c r="P49" s="73">
        <v>148992</v>
      </c>
    </row>
    <row r="50" spans="2:16" ht="12.75">
      <c r="B50" s="76" t="s">
        <v>11</v>
      </c>
      <c r="C50" s="8"/>
      <c r="D50" s="72">
        <v>3122</v>
      </c>
      <c r="E50" s="72"/>
      <c r="F50" s="72">
        <v>3249</v>
      </c>
      <c r="G50" s="72">
        <v>3162</v>
      </c>
      <c r="H50" s="72">
        <v>3123</v>
      </c>
      <c r="I50" s="72">
        <v>2988</v>
      </c>
      <c r="J50" s="72">
        <v>2931</v>
      </c>
      <c r="K50" s="72">
        <v>2719</v>
      </c>
      <c r="L50" s="72">
        <v>2712</v>
      </c>
      <c r="M50" s="72">
        <v>2749</v>
      </c>
      <c r="N50" s="72">
        <v>3099</v>
      </c>
      <c r="O50" s="72">
        <v>2759</v>
      </c>
      <c r="P50" s="73">
        <v>2787</v>
      </c>
    </row>
    <row r="51" spans="2:16" ht="12.75">
      <c r="B51" s="76" t="s">
        <v>12</v>
      </c>
      <c r="C51" s="8"/>
      <c r="D51" s="72">
        <v>29886</v>
      </c>
      <c r="E51" s="72"/>
      <c r="F51" s="72">
        <v>32028</v>
      </c>
      <c r="G51" s="72">
        <v>35273</v>
      </c>
      <c r="H51" s="72">
        <v>38171</v>
      </c>
      <c r="I51" s="72">
        <v>38960</v>
      </c>
      <c r="J51" s="72">
        <v>38852</v>
      </c>
      <c r="K51" s="72">
        <v>37776</v>
      </c>
      <c r="L51" s="72">
        <v>36905</v>
      </c>
      <c r="M51" s="72">
        <v>38373</v>
      </c>
      <c r="N51" s="72">
        <v>42475</v>
      </c>
      <c r="O51" s="72">
        <v>38397</v>
      </c>
      <c r="P51" s="73">
        <v>39990</v>
      </c>
    </row>
    <row r="52" spans="2:16" ht="12.75">
      <c r="B52" s="76" t="s">
        <v>84</v>
      </c>
      <c r="C52" s="8"/>
      <c r="D52" s="72">
        <v>6590757</v>
      </c>
      <c r="E52" s="72"/>
      <c r="F52" s="72">
        <v>7319479</v>
      </c>
      <c r="G52" s="72">
        <v>7653007</v>
      </c>
      <c r="H52" s="72">
        <v>7999768</v>
      </c>
      <c r="I52" s="72">
        <v>8026734</v>
      </c>
      <c r="J52" s="72">
        <v>8539030</v>
      </c>
      <c r="K52" s="72">
        <v>8692484</v>
      </c>
      <c r="L52" s="72">
        <v>8822401</v>
      </c>
      <c r="M52" s="72">
        <v>9226354</v>
      </c>
      <c r="N52" s="72">
        <v>10394960</v>
      </c>
      <c r="O52" s="72">
        <v>10102737</v>
      </c>
      <c r="P52" s="73">
        <v>10650402</v>
      </c>
    </row>
    <row r="53" spans="2:16" ht="12.75">
      <c r="B53" s="76" t="s">
        <v>104</v>
      </c>
      <c r="C53" s="8"/>
      <c r="D53" s="72">
        <v>18705</v>
      </c>
      <c r="E53" s="72"/>
      <c r="F53" s="72">
        <v>19504</v>
      </c>
      <c r="G53" s="72">
        <v>20194</v>
      </c>
      <c r="H53" s="72">
        <v>22536</v>
      </c>
      <c r="I53" s="72">
        <v>20217</v>
      </c>
      <c r="J53" s="72">
        <v>17709</v>
      </c>
      <c r="K53" s="72">
        <v>20591</v>
      </c>
      <c r="L53" s="72">
        <v>19923</v>
      </c>
      <c r="M53" s="72">
        <v>17586</v>
      </c>
      <c r="N53" s="72">
        <v>19554</v>
      </c>
      <c r="O53" s="72">
        <v>19382</v>
      </c>
      <c r="P53" s="73">
        <v>24082</v>
      </c>
    </row>
    <row r="54" spans="2:16" ht="12.75">
      <c r="B54" s="76" t="s">
        <v>103</v>
      </c>
      <c r="C54" s="8"/>
      <c r="D54" s="72">
        <v>3595</v>
      </c>
      <c r="E54" s="72"/>
      <c r="F54" s="72">
        <v>2910</v>
      </c>
      <c r="G54" s="72">
        <v>3929</v>
      </c>
      <c r="H54" s="72">
        <v>4247</v>
      </c>
      <c r="I54" s="72">
        <v>3640</v>
      </c>
      <c r="J54" s="72">
        <v>4585</v>
      </c>
      <c r="K54" s="72">
        <v>5111</v>
      </c>
      <c r="L54" s="72">
        <v>4890</v>
      </c>
      <c r="M54" s="72">
        <v>4667</v>
      </c>
      <c r="N54" s="72">
        <v>5837</v>
      </c>
      <c r="O54" s="72">
        <v>5072</v>
      </c>
      <c r="P54" s="73">
        <v>4936</v>
      </c>
    </row>
    <row r="55" spans="2:16" ht="12.75">
      <c r="B55" s="76" t="s">
        <v>0</v>
      </c>
      <c r="C55" s="8"/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3"/>
    </row>
    <row r="56" spans="2:16" ht="12.75">
      <c r="B56" s="77" t="s">
        <v>13</v>
      </c>
      <c r="C56" s="50"/>
      <c r="D56" s="74">
        <v>7271964</v>
      </c>
      <c r="E56" s="74"/>
      <c r="F56" s="74">
        <v>8086096</v>
      </c>
      <c r="G56" s="74">
        <v>8471419</v>
      </c>
      <c r="H56" s="74">
        <v>8869627</v>
      </c>
      <c r="I56" s="74">
        <v>8887654</v>
      </c>
      <c r="J56" s="74">
        <v>9440642</v>
      </c>
      <c r="K56" s="74">
        <v>9616903</v>
      </c>
      <c r="L56" s="74">
        <v>9739100</v>
      </c>
      <c r="M56" s="74">
        <v>10147750</v>
      </c>
      <c r="N56" s="74">
        <v>11461143</v>
      </c>
      <c r="O56" s="74">
        <v>11090536</v>
      </c>
      <c r="P56" s="75">
        <v>11678141</v>
      </c>
    </row>
    <row r="57" spans="2:16" ht="13.5" thickBot="1">
      <c r="B57" s="14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6"/>
    </row>
    <row r="58" spans="3:16" ht="12.75"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</row>
    <row r="59" ht="12.75">
      <c r="B59" s="144" t="s">
        <v>98</v>
      </c>
    </row>
    <row r="60" ht="12.75">
      <c r="B60" s="60" t="s">
        <v>97</v>
      </c>
    </row>
    <row r="61" ht="6.75" customHeight="1">
      <c r="B61" s="144"/>
    </row>
    <row r="62" spans="2:16" ht="12.75">
      <c r="B62" s="165" t="s">
        <v>151</v>
      </c>
      <c r="C62" s="166"/>
      <c r="D62" s="166"/>
      <c r="E62" s="166"/>
      <c r="F62" s="166"/>
      <c r="G62" s="166"/>
      <c r="H62" s="166"/>
      <c r="I62" s="166"/>
      <c r="J62" s="166"/>
      <c r="K62" s="166"/>
      <c r="L62" s="166"/>
      <c r="M62" s="166"/>
      <c r="N62" s="166"/>
      <c r="O62" s="166"/>
      <c r="P62" s="166"/>
    </row>
    <row r="63" spans="2:16" ht="12.75">
      <c r="B63" s="166"/>
      <c r="C63" s="166"/>
      <c r="D63" s="166"/>
      <c r="E63" s="166"/>
      <c r="F63" s="166"/>
      <c r="G63" s="166"/>
      <c r="H63" s="166"/>
      <c r="I63" s="166"/>
      <c r="J63" s="166"/>
      <c r="K63" s="166"/>
      <c r="L63" s="166"/>
      <c r="M63" s="166"/>
      <c r="N63" s="166"/>
      <c r="O63" s="166"/>
      <c r="P63" s="166"/>
    </row>
    <row r="64" spans="2:16" ht="12.75">
      <c r="B64" s="145"/>
      <c r="C64" s="145"/>
      <c r="D64" s="145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</row>
    <row r="65" spans="2:16" ht="12.75">
      <c r="B65" s="9" t="s">
        <v>62</v>
      </c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</row>
  </sheetData>
  <mergeCells count="9">
    <mergeCell ref="B62:P63"/>
    <mergeCell ref="F9:P9"/>
    <mergeCell ref="F37:P37"/>
    <mergeCell ref="B36:P36"/>
    <mergeCell ref="B4:P4"/>
    <mergeCell ref="B5:P5"/>
    <mergeCell ref="B32:P32"/>
    <mergeCell ref="B33:P33"/>
    <mergeCell ref="B8:P8"/>
  </mergeCells>
  <hyperlinks>
    <hyperlink ref="B1" location="Indice!A1" display="Volver"/>
  </hyperlinks>
  <printOptions horizontalCentered="1" verticalCentered="1"/>
  <pageMargins left="0.7874015748031497" right="0.7874015748031497" top="0.49" bottom="0.4" header="0" footer="0"/>
  <pageSetup fitToHeight="1" fitToWidth="1" horizontalDpi="600" verticalDpi="600" orientation="landscape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X43"/>
  <sheetViews>
    <sheetView showGridLines="0" zoomScale="90" zoomScaleNormal="90" workbookViewId="0" topLeftCell="A1">
      <selection activeCell="A2" sqref="A2"/>
    </sheetView>
  </sheetViews>
  <sheetFormatPr defaultColWidth="11.421875" defaultRowHeight="12.75"/>
  <cols>
    <col min="1" max="1" width="2.140625" style="1" customWidth="1"/>
    <col min="2" max="2" width="39.8515625" style="1" customWidth="1"/>
    <col min="3" max="16384" width="11.421875" style="1" customWidth="1"/>
  </cols>
  <sheetData>
    <row r="1" spans="1:2" ht="12.75">
      <c r="A1" s="25" t="s">
        <v>76</v>
      </c>
      <c r="B1" s="25"/>
    </row>
    <row r="2" spans="1:2" ht="12.75">
      <c r="A2" s="57" t="s">
        <v>93</v>
      </c>
      <c r="B2" s="25"/>
    </row>
    <row r="3" spans="1:2" ht="12.75">
      <c r="A3" s="57" t="s">
        <v>94</v>
      </c>
      <c r="B3" s="25"/>
    </row>
    <row r="4" spans="1:18" ht="15">
      <c r="A4" s="57"/>
      <c r="B4" s="161" t="s">
        <v>99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2:18" ht="12.75">
      <c r="B5" s="170" t="s">
        <v>156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2:18" ht="12.75">
      <c r="B6" s="171" t="s">
        <v>14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8" spans="3:17" ht="12.75">
      <c r="C8" s="172" t="s">
        <v>23</v>
      </c>
      <c r="D8" s="173"/>
      <c r="E8" s="173"/>
      <c r="F8" s="173"/>
      <c r="G8" s="173"/>
      <c r="H8" s="173"/>
      <c r="I8" s="173"/>
      <c r="J8" s="173"/>
      <c r="K8" s="173"/>
      <c r="L8" s="173"/>
      <c r="M8" s="173"/>
      <c r="N8" s="173"/>
      <c r="O8" s="173"/>
      <c r="P8" s="173"/>
      <c r="Q8" s="174"/>
    </row>
    <row r="9" spans="3:18" ht="12.75">
      <c r="C9" s="78" t="s">
        <v>107</v>
      </c>
      <c r="D9" s="78" t="s">
        <v>108</v>
      </c>
      <c r="E9" s="78" t="s">
        <v>109</v>
      </c>
      <c r="F9" s="78" t="s">
        <v>110</v>
      </c>
      <c r="G9" s="78" t="s">
        <v>111</v>
      </c>
      <c r="H9" s="78" t="s">
        <v>112</v>
      </c>
      <c r="I9" s="78" t="s">
        <v>113</v>
      </c>
      <c r="J9" s="78" t="s">
        <v>114</v>
      </c>
      <c r="K9" s="78" t="s">
        <v>115</v>
      </c>
      <c r="L9" s="78" t="s">
        <v>116</v>
      </c>
      <c r="M9" s="78" t="s">
        <v>117</v>
      </c>
      <c r="N9" s="78" t="s">
        <v>118</v>
      </c>
      <c r="O9" s="78" t="s">
        <v>119</v>
      </c>
      <c r="P9" s="79" t="s">
        <v>105</v>
      </c>
      <c r="Q9" s="79" t="s">
        <v>106</v>
      </c>
      <c r="R9" s="79" t="s">
        <v>120</v>
      </c>
    </row>
    <row r="10" spans="2:24" ht="12.75">
      <c r="B10" s="31" t="s">
        <v>126</v>
      </c>
      <c r="C10" s="34">
        <v>0</v>
      </c>
      <c r="D10" s="66">
        <v>28364</v>
      </c>
      <c r="E10" s="34">
        <v>0</v>
      </c>
      <c r="F10" s="66">
        <v>0</v>
      </c>
      <c r="G10" s="34">
        <v>0</v>
      </c>
      <c r="H10" s="66">
        <v>35925</v>
      </c>
      <c r="I10" s="34">
        <v>5683</v>
      </c>
      <c r="J10" s="66">
        <v>97721</v>
      </c>
      <c r="K10" s="34">
        <v>24401</v>
      </c>
      <c r="L10" s="66">
        <v>34357</v>
      </c>
      <c r="M10" s="34">
        <v>0</v>
      </c>
      <c r="N10" s="66">
        <v>0</v>
      </c>
      <c r="O10" s="43">
        <v>2202407</v>
      </c>
      <c r="P10" s="43">
        <v>0</v>
      </c>
      <c r="Q10" s="43">
        <v>0</v>
      </c>
      <c r="R10" s="34">
        <v>2428857</v>
      </c>
      <c r="T10" s="17"/>
      <c r="U10" s="17"/>
      <c r="W10" s="17"/>
      <c r="X10" s="17"/>
    </row>
    <row r="11" spans="2:24" ht="12.75">
      <c r="B11" s="32" t="s">
        <v>101</v>
      </c>
      <c r="C11" s="33">
        <v>77701</v>
      </c>
      <c r="D11" s="30">
        <v>179398</v>
      </c>
      <c r="E11" s="33">
        <v>22012</v>
      </c>
      <c r="F11" s="30">
        <v>67790</v>
      </c>
      <c r="G11" s="33">
        <v>310839</v>
      </c>
      <c r="H11" s="30">
        <v>105989</v>
      </c>
      <c r="I11" s="33">
        <v>98421</v>
      </c>
      <c r="J11" s="30">
        <v>284225</v>
      </c>
      <c r="K11" s="33">
        <v>125986</v>
      </c>
      <c r="L11" s="30">
        <v>98178</v>
      </c>
      <c r="M11" s="33">
        <v>20756</v>
      </c>
      <c r="N11" s="30">
        <v>18731</v>
      </c>
      <c r="O11" s="44">
        <v>4558055</v>
      </c>
      <c r="P11" s="44">
        <v>24052</v>
      </c>
      <c r="Q11" s="44">
        <v>27000</v>
      </c>
      <c r="R11" s="33">
        <v>6019130</v>
      </c>
      <c r="T11" s="17"/>
      <c r="U11" s="17"/>
      <c r="W11" s="17"/>
      <c r="X11" s="17"/>
    </row>
    <row r="12" spans="2:24" ht="12.75">
      <c r="B12" s="32" t="s">
        <v>144</v>
      </c>
      <c r="C12" s="33">
        <v>0</v>
      </c>
      <c r="D12" s="30">
        <v>0</v>
      </c>
      <c r="E12" s="33">
        <v>0</v>
      </c>
      <c r="F12" s="30">
        <v>0</v>
      </c>
      <c r="G12" s="33">
        <v>0</v>
      </c>
      <c r="H12" s="30">
        <v>0</v>
      </c>
      <c r="I12" s="33">
        <v>0</v>
      </c>
      <c r="J12" s="30">
        <v>0</v>
      </c>
      <c r="K12" s="33">
        <v>0</v>
      </c>
      <c r="L12" s="30">
        <v>0</v>
      </c>
      <c r="M12" s="33">
        <v>0</v>
      </c>
      <c r="N12" s="30">
        <v>0</v>
      </c>
      <c r="O12" s="44">
        <v>212023</v>
      </c>
      <c r="P12" s="44">
        <v>0</v>
      </c>
      <c r="Q12" s="44">
        <v>0</v>
      </c>
      <c r="R12" s="33">
        <v>212023</v>
      </c>
      <c r="T12" s="17"/>
      <c r="U12" s="17"/>
      <c r="W12" s="17"/>
      <c r="X12" s="17"/>
    </row>
    <row r="13" spans="2:24" ht="12.75">
      <c r="B13" s="32" t="s">
        <v>127</v>
      </c>
      <c r="C13" s="33">
        <v>157274</v>
      </c>
      <c r="D13" s="30">
        <v>310010</v>
      </c>
      <c r="E13" s="33">
        <v>111162</v>
      </c>
      <c r="F13" s="30">
        <v>259377</v>
      </c>
      <c r="G13" s="33">
        <v>897549</v>
      </c>
      <c r="H13" s="30">
        <v>364713</v>
      </c>
      <c r="I13" s="33">
        <v>351213</v>
      </c>
      <c r="J13" s="30">
        <v>862081</v>
      </c>
      <c r="K13" s="33">
        <v>289065</v>
      </c>
      <c r="L13" s="30">
        <v>298311</v>
      </c>
      <c r="M13" s="33">
        <v>43977</v>
      </c>
      <c r="N13" s="30">
        <v>139776</v>
      </c>
      <c r="O13" s="44">
        <v>13402536</v>
      </c>
      <c r="P13" s="44">
        <v>146591</v>
      </c>
      <c r="Q13" s="44">
        <v>47600</v>
      </c>
      <c r="R13" s="33">
        <v>17681234</v>
      </c>
      <c r="T13" s="17"/>
      <c r="U13" s="17"/>
      <c r="W13" s="17"/>
      <c r="X13" s="17"/>
    </row>
    <row r="14" spans="2:24" ht="12.75">
      <c r="B14" s="32" t="s">
        <v>128</v>
      </c>
      <c r="C14" s="33">
        <v>222373</v>
      </c>
      <c r="D14" s="30">
        <v>447571</v>
      </c>
      <c r="E14" s="33">
        <v>117514</v>
      </c>
      <c r="F14" s="30">
        <v>229944</v>
      </c>
      <c r="G14" s="33">
        <v>525404</v>
      </c>
      <c r="H14" s="30">
        <v>183771</v>
      </c>
      <c r="I14" s="33">
        <v>227987</v>
      </c>
      <c r="J14" s="30">
        <v>358831</v>
      </c>
      <c r="K14" s="33">
        <v>149734</v>
      </c>
      <c r="L14" s="30">
        <v>315003</v>
      </c>
      <c r="M14" s="33">
        <v>60131</v>
      </c>
      <c r="N14" s="30">
        <v>103837</v>
      </c>
      <c r="O14" s="44">
        <v>7316549</v>
      </c>
      <c r="P14" s="44">
        <v>59807</v>
      </c>
      <c r="Q14" s="44">
        <v>33052</v>
      </c>
      <c r="R14" s="33">
        <v>10351508</v>
      </c>
      <c r="T14" s="17"/>
      <c r="U14" s="17"/>
      <c r="W14" s="17"/>
      <c r="X14" s="17"/>
    </row>
    <row r="15" spans="2:24" ht="12.75">
      <c r="B15" s="32" t="s">
        <v>129</v>
      </c>
      <c r="C15" s="33">
        <v>0</v>
      </c>
      <c r="D15" s="30">
        <v>0</v>
      </c>
      <c r="E15" s="33">
        <v>0</v>
      </c>
      <c r="F15" s="30">
        <v>0</v>
      </c>
      <c r="G15" s="33">
        <v>0</v>
      </c>
      <c r="H15" s="30">
        <v>0</v>
      </c>
      <c r="I15" s="33">
        <v>0</v>
      </c>
      <c r="J15" s="30">
        <v>0</v>
      </c>
      <c r="K15" s="33">
        <v>0</v>
      </c>
      <c r="L15" s="30">
        <v>0</v>
      </c>
      <c r="M15" s="33">
        <v>0</v>
      </c>
      <c r="N15" s="30">
        <v>0</v>
      </c>
      <c r="O15" s="44">
        <v>12253</v>
      </c>
      <c r="P15" s="44">
        <v>0</v>
      </c>
      <c r="Q15" s="44">
        <v>0</v>
      </c>
      <c r="R15" s="33">
        <v>12253</v>
      </c>
      <c r="T15" s="17"/>
      <c r="U15" s="17"/>
      <c r="W15" s="17"/>
      <c r="X15" s="17"/>
    </row>
    <row r="16" spans="2:24" ht="12.75">
      <c r="B16" s="32" t="s">
        <v>130</v>
      </c>
      <c r="C16" s="33">
        <v>103880</v>
      </c>
      <c r="D16" s="30">
        <v>254686</v>
      </c>
      <c r="E16" s="33">
        <v>115572</v>
      </c>
      <c r="F16" s="30">
        <v>307227</v>
      </c>
      <c r="G16" s="33">
        <v>685815</v>
      </c>
      <c r="H16" s="30">
        <v>342616</v>
      </c>
      <c r="I16" s="33">
        <v>429416</v>
      </c>
      <c r="J16" s="30">
        <v>627197</v>
      </c>
      <c r="K16" s="33">
        <v>326474</v>
      </c>
      <c r="L16" s="30">
        <v>335306</v>
      </c>
      <c r="M16" s="33">
        <v>45790</v>
      </c>
      <c r="N16" s="30">
        <v>61173</v>
      </c>
      <c r="O16" s="44">
        <v>8254989</v>
      </c>
      <c r="P16" s="44">
        <v>152791</v>
      </c>
      <c r="Q16" s="44">
        <v>84842</v>
      </c>
      <c r="R16" s="33">
        <v>12127773</v>
      </c>
      <c r="T16" s="17"/>
      <c r="U16" s="17"/>
      <c r="W16" s="17"/>
      <c r="X16" s="17"/>
    </row>
    <row r="17" spans="2:24" ht="12.75">
      <c r="B17" s="32" t="s">
        <v>15</v>
      </c>
      <c r="C17" s="33">
        <v>0</v>
      </c>
      <c r="D17" s="30">
        <v>0</v>
      </c>
      <c r="E17" s="33">
        <v>0</v>
      </c>
      <c r="F17" s="30">
        <v>0</v>
      </c>
      <c r="G17" s="33">
        <v>0</v>
      </c>
      <c r="H17" s="30">
        <v>0</v>
      </c>
      <c r="I17" s="33">
        <v>0</v>
      </c>
      <c r="J17" s="30">
        <v>0</v>
      </c>
      <c r="K17" s="33">
        <v>0</v>
      </c>
      <c r="L17" s="30">
        <v>0</v>
      </c>
      <c r="M17" s="33">
        <v>0</v>
      </c>
      <c r="N17" s="30">
        <v>0</v>
      </c>
      <c r="O17" s="44">
        <v>41434</v>
      </c>
      <c r="P17" s="44">
        <v>0</v>
      </c>
      <c r="Q17" s="44">
        <v>0</v>
      </c>
      <c r="R17" s="33">
        <v>41434</v>
      </c>
      <c r="T17" s="17"/>
      <c r="U17" s="17"/>
      <c r="W17" s="17"/>
      <c r="X17" s="17"/>
    </row>
    <row r="18" spans="2:24" ht="12.75">
      <c r="B18" s="32" t="s">
        <v>131</v>
      </c>
      <c r="C18" s="33">
        <v>0</v>
      </c>
      <c r="D18" s="30">
        <v>0</v>
      </c>
      <c r="E18" s="33">
        <v>0</v>
      </c>
      <c r="F18" s="30">
        <v>0</v>
      </c>
      <c r="G18" s="33">
        <v>0</v>
      </c>
      <c r="H18" s="30">
        <v>0</v>
      </c>
      <c r="I18" s="33">
        <v>0</v>
      </c>
      <c r="J18" s="30">
        <v>0</v>
      </c>
      <c r="K18" s="33">
        <v>0</v>
      </c>
      <c r="L18" s="30">
        <v>0</v>
      </c>
      <c r="M18" s="33">
        <v>0</v>
      </c>
      <c r="N18" s="30">
        <v>0</v>
      </c>
      <c r="O18" s="44">
        <v>897509</v>
      </c>
      <c r="P18" s="44">
        <v>0</v>
      </c>
      <c r="Q18" s="44">
        <v>0</v>
      </c>
      <c r="R18" s="33">
        <v>897509</v>
      </c>
      <c r="T18" s="17"/>
      <c r="U18" s="17"/>
      <c r="W18" s="17"/>
      <c r="X18" s="17"/>
    </row>
    <row r="19" spans="2:24" ht="12.75">
      <c r="B19" s="32" t="s">
        <v>132</v>
      </c>
      <c r="C19" s="33">
        <v>19706</v>
      </c>
      <c r="D19" s="30">
        <v>12715</v>
      </c>
      <c r="E19" s="33">
        <v>0</v>
      </c>
      <c r="F19" s="30">
        <v>0</v>
      </c>
      <c r="G19" s="33">
        <v>2515</v>
      </c>
      <c r="H19" s="30">
        <v>0</v>
      </c>
      <c r="I19" s="33">
        <v>0</v>
      </c>
      <c r="J19" s="30">
        <v>13811</v>
      </c>
      <c r="K19" s="33">
        <v>0</v>
      </c>
      <c r="L19" s="30">
        <v>0</v>
      </c>
      <c r="M19" s="33">
        <v>0</v>
      </c>
      <c r="N19" s="30">
        <v>0</v>
      </c>
      <c r="O19" s="44">
        <v>617374</v>
      </c>
      <c r="P19" s="44">
        <v>0</v>
      </c>
      <c r="Q19" s="44">
        <v>0</v>
      </c>
      <c r="R19" s="33">
        <v>666122</v>
      </c>
      <c r="T19" s="17"/>
      <c r="U19" s="17"/>
      <c r="W19" s="17"/>
      <c r="X19" s="17"/>
    </row>
    <row r="20" spans="2:24" ht="12.75">
      <c r="B20" s="32" t="s">
        <v>152</v>
      </c>
      <c r="C20" s="33">
        <v>43790</v>
      </c>
      <c r="D20" s="30">
        <v>59253</v>
      </c>
      <c r="E20" s="33">
        <v>9949</v>
      </c>
      <c r="F20" s="30">
        <v>17144</v>
      </c>
      <c r="G20" s="33">
        <v>86974</v>
      </c>
      <c r="H20" s="30">
        <v>18835</v>
      </c>
      <c r="I20" s="33">
        <v>19721</v>
      </c>
      <c r="J20" s="30">
        <v>72297</v>
      </c>
      <c r="K20" s="33">
        <v>15574</v>
      </c>
      <c r="L20" s="30">
        <v>20762</v>
      </c>
      <c r="M20" s="33">
        <v>0</v>
      </c>
      <c r="N20" s="30">
        <v>9411</v>
      </c>
      <c r="O20" s="44">
        <v>3025172</v>
      </c>
      <c r="P20" s="44">
        <v>10103</v>
      </c>
      <c r="Q20" s="44">
        <v>0</v>
      </c>
      <c r="R20" s="33">
        <v>3408984</v>
      </c>
      <c r="T20" s="17"/>
      <c r="U20" s="17"/>
      <c r="W20" s="17"/>
      <c r="X20" s="17"/>
    </row>
    <row r="21" spans="2:24" ht="12.75">
      <c r="B21" s="32" t="s">
        <v>133</v>
      </c>
      <c r="C21" s="33">
        <v>1995</v>
      </c>
      <c r="D21" s="30">
        <v>10429</v>
      </c>
      <c r="E21" s="33">
        <v>3137</v>
      </c>
      <c r="F21" s="30">
        <v>8409</v>
      </c>
      <c r="G21" s="33">
        <v>17016</v>
      </c>
      <c r="H21" s="30">
        <v>4900</v>
      </c>
      <c r="I21" s="33">
        <v>5346</v>
      </c>
      <c r="J21" s="30">
        <v>13192</v>
      </c>
      <c r="K21" s="33">
        <v>5172</v>
      </c>
      <c r="L21" s="30">
        <v>4555</v>
      </c>
      <c r="M21" s="33">
        <v>0</v>
      </c>
      <c r="N21" s="30">
        <v>2048</v>
      </c>
      <c r="O21" s="44">
        <v>145854</v>
      </c>
      <c r="P21" s="44">
        <v>1926</v>
      </c>
      <c r="Q21" s="44">
        <v>3006</v>
      </c>
      <c r="R21" s="33">
        <v>226986</v>
      </c>
      <c r="T21" s="17"/>
      <c r="U21" s="17"/>
      <c r="W21" s="17"/>
      <c r="X21" s="17"/>
    </row>
    <row r="22" spans="2:24" ht="12.75">
      <c r="B22" s="32" t="s">
        <v>134</v>
      </c>
      <c r="C22" s="33">
        <v>0</v>
      </c>
      <c r="D22" s="30">
        <v>0</v>
      </c>
      <c r="E22" s="33">
        <v>0</v>
      </c>
      <c r="F22" s="30">
        <v>0</v>
      </c>
      <c r="G22" s="33">
        <v>0</v>
      </c>
      <c r="H22" s="30">
        <v>0</v>
      </c>
      <c r="I22" s="33">
        <v>0</v>
      </c>
      <c r="J22" s="30">
        <v>0</v>
      </c>
      <c r="K22" s="33">
        <v>0</v>
      </c>
      <c r="L22" s="30">
        <v>0</v>
      </c>
      <c r="M22" s="33">
        <v>0</v>
      </c>
      <c r="N22" s="30">
        <v>0</v>
      </c>
      <c r="O22" s="44">
        <v>105555</v>
      </c>
      <c r="P22" s="44">
        <v>0</v>
      </c>
      <c r="Q22" s="44">
        <v>0</v>
      </c>
      <c r="R22" s="33">
        <v>105555</v>
      </c>
      <c r="T22" s="17"/>
      <c r="U22" s="17"/>
      <c r="W22" s="17"/>
      <c r="X22" s="17"/>
    </row>
    <row r="23" spans="2:24" ht="12.75">
      <c r="B23" s="32" t="s">
        <v>135</v>
      </c>
      <c r="C23" s="33">
        <v>5661</v>
      </c>
      <c r="D23" s="30">
        <v>9876</v>
      </c>
      <c r="E23" s="33">
        <v>6967</v>
      </c>
      <c r="F23" s="30">
        <v>4545</v>
      </c>
      <c r="G23" s="33">
        <v>16959</v>
      </c>
      <c r="H23" s="30">
        <v>4822</v>
      </c>
      <c r="I23" s="33">
        <v>4218</v>
      </c>
      <c r="J23" s="30">
        <v>16998</v>
      </c>
      <c r="K23" s="33">
        <v>5090</v>
      </c>
      <c r="L23" s="30">
        <v>10007</v>
      </c>
      <c r="M23" s="33">
        <v>0</v>
      </c>
      <c r="N23" s="30">
        <v>1809</v>
      </c>
      <c r="O23" s="44">
        <v>114143</v>
      </c>
      <c r="P23" s="44">
        <v>2127</v>
      </c>
      <c r="Q23" s="44">
        <v>2640</v>
      </c>
      <c r="R23" s="33">
        <v>205863</v>
      </c>
      <c r="T23" s="17"/>
      <c r="U23" s="17"/>
      <c r="W23" s="17"/>
      <c r="X23" s="17"/>
    </row>
    <row r="24" spans="2:24" ht="12.75">
      <c r="B24" s="32" t="s">
        <v>16</v>
      </c>
      <c r="C24" s="33">
        <v>176880</v>
      </c>
      <c r="D24" s="30">
        <v>492591</v>
      </c>
      <c r="E24" s="33">
        <v>140691</v>
      </c>
      <c r="F24" s="30">
        <v>363640</v>
      </c>
      <c r="G24" s="33">
        <v>1095821</v>
      </c>
      <c r="H24" s="30">
        <v>361983</v>
      </c>
      <c r="I24" s="33">
        <v>658816</v>
      </c>
      <c r="J24" s="30">
        <v>1041546</v>
      </c>
      <c r="K24" s="33">
        <v>604973</v>
      </c>
      <c r="L24" s="30">
        <v>550072</v>
      </c>
      <c r="M24" s="33">
        <v>56845</v>
      </c>
      <c r="N24" s="30">
        <v>191095</v>
      </c>
      <c r="O24" s="44">
        <v>11466072</v>
      </c>
      <c r="P24" s="44">
        <v>210907</v>
      </c>
      <c r="Q24" s="44">
        <v>84296</v>
      </c>
      <c r="R24" s="33">
        <v>17496227</v>
      </c>
      <c r="T24" s="17"/>
      <c r="U24" s="17"/>
      <c r="W24" s="17"/>
      <c r="X24" s="17"/>
    </row>
    <row r="25" spans="2:24" ht="12.75">
      <c r="B25" s="32" t="s">
        <v>136</v>
      </c>
      <c r="C25" s="33">
        <v>0</v>
      </c>
      <c r="D25" s="30">
        <v>35175</v>
      </c>
      <c r="E25" s="33">
        <v>0</v>
      </c>
      <c r="F25" s="30">
        <v>0</v>
      </c>
      <c r="G25" s="33">
        <v>43055</v>
      </c>
      <c r="H25" s="30">
        <v>0</v>
      </c>
      <c r="I25" s="33">
        <v>0</v>
      </c>
      <c r="J25" s="30">
        <v>78599</v>
      </c>
      <c r="K25" s="33">
        <v>35964</v>
      </c>
      <c r="L25" s="30">
        <v>47861</v>
      </c>
      <c r="M25" s="33">
        <v>0</v>
      </c>
      <c r="N25" s="30">
        <v>0</v>
      </c>
      <c r="O25" s="44">
        <v>2329502</v>
      </c>
      <c r="P25" s="44">
        <v>0</v>
      </c>
      <c r="Q25" s="44">
        <v>0</v>
      </c>
      <c r="R25" s="33">
        <v>2570156</v>
      </c>
      <c r="T25" s="17"/>
      <c r="U25" s="17"/>
      <c r="W25" s="17"/>
      <c r="X25" s="17"/>
    </row>
    <row r="26" spans="2:24" ht="12.75">
      <c r="B26" s="32" t="s">
        <v>137</v>
      </c>
      <c r="C26" s="33">
        <v>43723</v>
      </c>
      <c r="D26" s="30">
        <v>23491</v>
      </c>
      <c r="E26" s="33">
        <v>34288</v>
      </c>
      <c r="F26" s="30">
        <v>69423</v>
      </c>
      <c r="G26" s="33">
        <v>112778</v>
      </c>
      <c r="H26" s="30">
        <v>57862</v>
      </c>
      <c r="I26" s="33">
        <v>65556</v>
      </c>
      <c r="J26" s="30">
        <v>172329</v>
      </c>
      <c r="K26" s="33">
        <v>39097</v>
      </c>
      <c r="L26" s="30">
        <v>51041</v>
      </c>
      <c r="M26" s="33">
        <v>914</v>
      </c>
      <c r="N26" s="30">
        <v>26785</v>
      </c>
      <c r="O26" s="44">
        <v>5503539</v>
      </c>
      <c r="P26" s="44">
        <v>12176</v>
      </c>
      <c r="Q26" s="44">
        <v>23112</v>
      </c>
      <c r="R26" s="33">
        <v>6236113</v>
      </c>
      <c r="T26" s="17"/>
      <c r="U26" s="17"/>
      <c r="W26" s="17"/>
      <c r="X26" s="17"/>
    </row>
    <row r="27" spans="2:24" ht="12.75">
      <c r="B27" s="32" t="s">
        <v>138</v>
      </c>
      <c r="C27" s="33">
        <v>0</v>
      </c>
      <c r="D27" s="30">
        <v>0</v>
      </c>
      <c r="E27" s="33">
        <v>0</v>
      </c>
      <c r="F27" s="30">
        <v>0</v>
      </c>
      <c r="G27" s="33">
        <v>0</v>
      </c>
      <c r="H27" s="30">
        <v>0</v>
      </c>
      <c r="I27" s="33">
        <v>0</v>
      </c>
      <c r="J27" s="30">
        <v>0</v>
      </c>
      <c r="K27" s="33">
        <v>0</v>
      </c>
      <c r="L27" s="30">
        <v>0</v>
      </c>
      <c r="M27" s="33">
        <v>0</v>
      </c>
      <c r="N27" s="30">
        <v>0</v>
      </c>
      <c r="O27" s="44">
        <v>0</v>
      </c>
      <c r="P27" s="44">
        <v>0</v>
      </c>
      <c r="Q27" s="44">
        <v>0</v>
      </c>
      <c r="R27" s="33">
        <v>0</v>
      </c>
      <c r="T27" s="17"/>
      <c r="U27" s="17"/>
      <c r="W27" s="17"/>
      <c r="X27" s="17"/>
    </row>
    <row r="28" spans="2:24" ht="12.75">
      <c r="B28" s="32" t="s">
        <v>139</v>
      </c>
      <c r="C28" s="33">
        <v>0</v>
      </c>
      <c r="D28" s="30">
        <v>0</v>
      </c>
      <c r="E28" s="33">
        <v>0</v>
      </c>
      <c r="F28" s="30">
        <v>0</v>
      </c>
      <c r="G28" s="33">
        <v>0</v>
      </c>
      <c r="H28" s="30">
        <v>0</v>
      </c>
      <c r="I28" s="33">
        <v>0</v>
      </c>
      <c r="J28" s="30">
        <v>0</v>
      </c>
      <c r="K28" s="33">
        <v>0</v>
      </c>
      <c r="L28" s="30">
        <v>0</v>
      </c>
      <c r="M28" s="33">
        <v>0</v>
      </c>
      <c r="N28" s="30">
        <v>0</v>
      </c>
      <c r="O28" s="44">
        <v>157484</v>
      </c>
      <c r="P28" s="44">
        <v>0</v>
      </c>
      <c r="Q28" s="44">
        <v>0</v>
      </c>
      <c r="R28" s="33">
        <v>157484</v>
      </c>
      <c r="T28" s="17"/>
      <c r="U28" s="17"/>
      <c r="W28" s="17"/>
      <c r="X28" s="17"/>
    </row>
    <row r="29" spans="2:24" ht="12.75">
      <c r="B29" s="32" t="s">
        <v>140</v>
      </c>
      <c r="C29" s="33">
        <v>0</v>
      </c>
      <c r="D29" s="30">
        <v>0</v>
      </c>
      <c r="E29" s="33">
        <v>0</v>
      </c>
      <c r="F29" s="30">
        <v>0</v>
      </c>
      <c r="G29" s="33">
        <v>0</v>
      </c>
      <c r="H29" s="30">
        <v>0</v>
      </c>
      <c r="I29" s="33">
        <v>0</v>
      </c>
      <c r="J29" s="30">
        <v>0</v>
      </c>
      <c r="K29" s="33">
        <v>0</v>
      </c>
      <c r="L29" s="30">
        <v>0</v>
      </c>
      <c r="M29" s="33">
        <v>0</v>
      </c>
      <c r="N29" s="30">
        <v>0</v>
      </c>
      <c r="O29" s="44">
        <v>326761</v>
      </c>
      <c r="P29" s="44">
        <v>0</v>
      </c>
      <c r="Q29" s="44">
        <v>0</v>
      </c>
      <c r="R29" s="33">
        <v>326761</v>
      </c>
      <c r="T29" s="17"/>
      <c r="U29" s="17"/>
      <c r="W29" s="17"/>
      <c r="X29" s="17"/>
    </row>
    <row r="30" spans="2:24" ht="12.75">
      <c r="B30" s="32" t="s">
        <v>141</v>
      </c>
      <c r="C30" s="33">
        <v>0</v>
      </c>
      <c r="D30" s="30">
        <v>0</v>
      </c>
      <c r="E30" s="33">
        <v>0</v>
      </c>
      <c r="F30" s="30">
        <v>0</v>
      </c>
      <c r="G30" s="33">
        <v>0</v>
      </c>
      <c r="H30" s="30">
        <v>0</v>
      </c>
      <c r="I30" s="33">
        <v>0</v>
      </c>
      <c r="J30" s="30">
        <v>0</v>
      </c>
      <c r="K30" s="33">
        <v>0</v>
      </c>
      <c r="L30" s="30">
        <v>0</v>
      </c>
      <c r="M30" s="33">
        <v>0</v>
      </c>
      <c r="N30" s="30">
        <v>0</v>
      </c>
      <c r="O30" s="44">
        <v>16279</v>
      </c>
      <c r="P30" s="44">
        <v>0</v>
      </c>
      <c r="Q30" s="44">
        <v>0</v>
      </c>
      <c r="R30" s="33">
        <v>16279</v>
      </c>
      <c r="T30" s="17"/>
      <c r="U30" s="17"/>
      <c r="W30" s="17"/>
      <c r="X30" s="17"/>
    </row>
    <row r="31" spans="2:24" ht="12.75">
      <c r="B31" s="32" t="s">
        <v>142</v>
      </c>
      <c r="C31" s="33">
        <v>0</v>
      </c>
      <c r="D31" s="30">
        <v>0</v>
      </c>
      <c r="E31" s="33">
        <v>0</v>
      </c>
      <c r="F31" s="30">
        <v>17993</v>
      </c>
      <c r="G31" s="33">
        <v>14087</v>
      </c>
      <c r="H31" s="30">
        <v>15029</v>
      </c>
      <c r="I31" s="33">
        <v>22873</v>
      </c>
      <c r="J31" s="30">
        <v>0</v>
      </c>
      <c r="K31" s="33">
        <v>28641</v>
      </c>
      <c r="L31" s="30">
        <v>30138</v>
      </c>
      <c r="M31" s="33">
        <v>0</v>
      </c>
      <c r="N31" s="30">
        <v>12775</v>
      </c>
      <c r="O31" s="44">
        <v>361868</v>
      </c>
      <c r="P31" s="44">
        <v>0</v>
      </c>
      <c r="Q31" s="44">
        <v>0</v>
      </c>
      <c r="R31" s="33">
        <v>503404</v>
      </c>
      <c r="T31" s="17"/>
      <c r="U31" s="17"/>
      <c r="W31" s="17"/>
      <c r="X31" s="17"/>
    </row>
    <row r="32" spans="2:24" ht="12.75">
      <c r="B32" s="32" t="s">
        <v>143</v>
      </c>
      <c r="C32" s="33">
        <v>52799</v>
      </c>
      <c r="D32" s="30">
        <v>114805</v>
      </c>
      <c r="E32" s="33">
        <v>31635</v>
      </c>
      <c r="F32" s="30">
        <v>105712</v>
      </c>
      <c r="G32" s="33">
        <v>326260</v>
      </c>
      <c r="H32" s="30">
        <v>88867</v>
      </c>
      <c r="I32" s="33">
        <v>138832</v>
      </c>
      <c r="J32" s="30">
        <v>257525</v>
      </c>
      <c r="K32" s="33">
        <v>79329</v>
      </c>
      <c r="L32" s="30">
        <v>133227</v>
      </c>
      <c r="M32" s="33">
        <v>0</v>
      </c>
      <c r="N32" s="30">
        <v>21447</v>
      </c>
      <c r="O32" s="44">
        <v>3224903</v>
      </c>
      <c r="P32" s="44">
        <v>47037</v>
      </c>
      <c r="Q32" s="44">
        <v>22535</v>
      </c>
      <c r="R32" s="33">
        <v>4644913</v>
      </c>
      <c r="T32" s="17"/>
      <c r="U32" s="17"/>
      <c r="W32" s="17"/>
      <c r="X32" s="17"/>
    </row>
    <row r="33" spans="2:24" ht="12.75">
      <c r="B33" s="32" t="s">
        <v>95</v>
      </c>
      <c r="C33" s="33">
        <v>0</v>
      </c>
      <c r="D33" s="30">
        <v>0</v>
      </c>
      <c r="E33" s="33">
        <v>0</v>
      </c>
      <c r="F33" s="30">
        <v>0</v>
      </c>
      <c r="G33" s="33">
        <v>0</v>
      </c>
      <c r="H33" s="30">
        <v>0</v>
      </c>
      <c r="I33" s="33">
        <v>0</v>
      </c>
      <c r="J33" s="30">
        <v>0</v>
      </c>
      <c r="K33" s="33">
        <v>0</v>
      </c>
      <c r="L33" s="30">
        <v>0</v>
      </c>
      <c r="M33" s="33">
        <v>0</v>
      </c>
      <c r="N33" s="30">
        <v>0</v>
      </c>
      <c r="O33" s="44">
        <v>50964</v>
      </c>
      <c r="P33" s="156">
        <v>0</v>
      </c>
      <c r="Q33" s="156">
        <v>0</v>
      </c>
      <c r="R33" s="157">
        <v>50964</v>
      </c>
      <c r="T33" s="17"/>
      <c r="U33" s="17"/>
      <c r="W33" s="17"/>
      <c r="X33" s="17"/>
    </row>
    <row r="34" spans="2:24" s="13" customFormat="1" ht="12.75"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2"/>
      <c r="P34" s="35"/>
      <c r="Q34" s="35"/>
      <c r="R34" s="35"/>
      <c r="T34" s="8"/>
      <c r="U34" s="8"/>
      <c r="W34" s="8"/>
      <c r="X34" s="8"/>
    </row>
    <row r="35" spans="2:24" ht="12.75">
      <c r="B35" s="46" t="s">
        <v>17</v>
      </c>
      <c r="C35" s="47">
        <v>905783</v>
      </c>
      <c r="D35" s="47">
        <v>1978363</v>
      </c>
      <c r="E35" s="47">
        <v>592926</v>
      </c>
      <c r="F35" s="47">
        <v>1451201</v>
      </c>
      <c r="G35" s="47">
        <v>4135073</v>
      </c>
      <c r="H35" s="47">
        <v>1585311</v>
      </c>
      <c r="I35" s="47">
        <v>2028081</v>
      </c>
      <c r="J35" s="47">
        <v>3896351</v>
      </c>
      <c r="K35" s="47">
        <v>1729502</v>
      </c>
      <c r="L35" s="47">
        <v>1928817</v>
      </c>
      <c r="M35" s="47">
        <v>228413</v>
      </c>
      <c r="N35" s="47">
        <v>588886</v>
      </c>
      <c r="O35" s="47">
        <v>64343225</v>
      </c>
      <c r="P35" s="48">
        <v>667518</v>
      </c>
      <c r="Q35" s="48">
        <v>328084</v>
      </c>
      <c r="R35" s="48">
        <v>86387534</v>
      </c>
      <c r="T35" s="17"/>
      <c r="U35" s="17"/>
      <c r="W35" s="17"/>
      <c r="X35" s="17"/>
    </row>
    <row r="36" spans="2:24" ht="12.75">
      <c r="B36" s="64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T36" s="17"/>
      <c r="U36" s="17"/>
      <c r="W36" s="17"/>
      <c r="X36" s="17"/>
    </row>
    <row r="37" spans="2:18" ht="12.75">
      <c r="B37" s="144" t="s">
        <v>98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2:18" ht="12.75">
      <c r="B38" s="60" t="s">
        <v>97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</row>
    <row r="39" ht="9" customHeight="1">
      <c r="B39" s="144"/>
    </row>
    <row r="40" spans="2:16" ht="12.75">
      <c r="B40" s="165" t="s">
        <v>151</v>
      </c>
      <c r="C40" s="166"/>
      <c r="D40" s="166"/>
      <c r="E40" s="166"/>
      <c r="F40" s="166"/>
      <c r="G40" s="166"/>
      <c r="H40" s="166"/>
      <c r="I40" s="166"/>
      <c r="J40" s="166"/>
      <c r="K40" s="166"/>
      <c r="L40" s="166"/>
      <c r="M40" s="166"/>
      <c r="N40" s="166"/>
      <c r="O40" s="166"/>
      <c r="P40" s="166"/>
    </row>
    <row r="41" spans="2:16" ht="12.75">
      <c r="B41" s="166"/>
      <c r="C41" s="166"/>
      <c r="D41" s="166"/>
      <c r="E41" s="166"/>
      <c r="F41" s="166"/>
      <c r="G41" s="166"/>
      <c r="H41" s="166"/>
      <c r="I41" s="166"/>
      <c r="J41" s="166"/>
      <c r="K41" s="166"/>
      <c r="L41" s="166"/>
      <c r="M41" s="166"/>
      <c r="N41" s="166"/>
      <c r="O41" s="166"/>
      <c r="P41" s="166"/>
    </row>
    <row r="43" spans="2:18" ht="12.75">
      <c r="B43" s="9" t="s">
        <v>62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</row>
  </sheetData>
  <mergeCells count="5">
    <mergeCell ref="B40:P41"/>
    <mergeCell ref="B4:R4"/>
    <mergeCell ref="B5:R5"/>
    <mergeCell ref="B6:R6"/>
    <mergeCell ref="C8:Q8"/>
  </mergeCells>
  <hyperlinks>
    <hyperlink ref="A1" location="Indice!A1" display="Volver"/>
  </hyperlinks>
  <printOptions/>
  <pageMargins left="0.41" right="0.33" top="0.984251968503937" bottom="0.984251968503937" header="0" footer="0"/>
  <pageSetup fitToHeight="1" fitToWidth="1" horizontalDpi="600" verticalDpi="600" orientation="landscape" scale="59" r:id="rId1"/>
  <colBreaks count="1" manualBreakCount="1">
    <brk id="1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B1:Z37"/>
  <sheetViews>
    <sheetView showGridLines="0" zoomScale="85" zoomScaleNormal="85" workbookViewId="0" topLeftCell="A1">
      <selection activeCell="A1" sqref="A1"/>
    </sheetView>
  </sheetViews>
  <sheetFormatPr defaultColWidth="11.421875" defaultRowHeight="12.75"/>
  <cols>
    <col min="1" max="1" width="2.421875" style="1" customWidth="1"/>
    <col min="2" max="2" width="11.421875" style="1" customWidth="1"/>
    <col min="3" max="3" width="13.00390625" style="1" bestFit="1" customWidth="1"/>
    <col min="4" max="4" width="13.421875" style="1" bestFit="1" customWidth="1"/>
    <col min="5" max="5" width="13.28125" style="1" bestFit="1" customWidth="1"/>
    <col min="6" max="6" width="12.421875" style="1" customWidth="1"/>
    <col min="7" max="7" width="12.57421875" style="1" bestFit="1" customWidth="1"/>
    <col min="8" max="8" width="13.00390625" style="1" bestFit="1" customWidth="1"/>
    <col min="9" max="9" width="11.57421875" style="1" bestFit="1" customWidth="1"/>
    <col min="10" max="10" width="12.28125" style="1" customWidth="1"/>
    <col min="11" max="11" width="12.28125" style="1" bestFit="1" customWidth="1"/>
    <col min="12" max="13" width="11.57421875" style="1" bestFit="1" customWidth="1"/>
    <col min="14" max="14" width="12.421875" style="1" customWidth="1"/>
    <col min="15" max="15" width="11.421875" style="1" customWidth="1"/>
    <col min="16" max="16" width="15.00390625" style="1" customWidth="1"/>
    <col min="17" max="17" width="11.421875" style="1" customWidth="1"/>
    <col min="18" max="18" width="13.28125" style="1" customWidth="1"/>
    <col min="19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8" ht="15">
      <c r="B4" s="161" t="s">
        <v>100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</row>
    <row r="5" spans="2:18" ht="12.75">
      <c r="B5" s="170" t="s">
        <v>156</v>
      </c>
      <c r="C5" s="170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2:18" ht="12.75">
      <c r="B6" s="171" t="s">
        <v>66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</row>
    <row r="7" ht="13.5" thickBot="1"/>
    <row r="8" spans="3:18" ht="13.5" thickBot="1">
      <c r="C8" s="180" t="s">
        <v>33</v>
      </c>
      <c r="D8" s="181"/>
      <c r="E8" s="181"/>
      <c r="F8" s="182"/>
      <c r="G8" s="180" t="s">
        <v>30</v>
      </c>
      <c r="H8" s="181"/>
      <c r="I8" s="181"/>
      <c r="J8" s="182"/>
      <c r="K8" s="180" t="s">
        <v>32</v>
      </c>
      <c r="L8" s="181"/>
      <c r="M8" s="181"/>
      <c r="N8" s="182"/>
      <c r="O8" s="180" t="s">
        <v>31</v>
      </c>
      <c r="P8" s="181"/>
      <c r="Q8" s="181"/>
      <c r="R8" s="182"/>
    </row>
    <row r="9" spans="3:20" ht="26.25">
      <c r="C9" s="175" t="s">
        <v>24</v>
      </c>
      <c r="D9" s="176"/>
      <c r="E9" s="177"/>
      <c r="F9" s="91" t="s">
        <v>26</v>
      </c>
      <c r="G9" s="175" t="s">
        <v>24</v>
      </c>
      <c r="H9" s="176"/>
      <c r="I9" s="177"/>
      <c r="J9" s="91" t="s">
        <v>26</v>
      </c>
      <c r="K9" s="175" t="s">
        <v>24</v>
      </c>
      <c r="L9" s="176"/>
      <c r="M9" s="177"/>
      <c r="N9" s="91" t="s">
        <v>26</v>
      </c>
      <c r="O9" s="175" t="s">
        <v>24</v>
      </c>
      <c r="P9" s="176"/>
      <c r="Q9" s="177"/>
      <c r="R9" s="91" t="s">
        <v>26</v>
      </c>
      <c r="T9" s="10"/>
    </row>
    <row r="10" spans="3:18" ht="13.5" thickBot="1">
      <c r="C10" s="178" t="s">
        <v>27</v>
      </c>
      <c r="D10" s="179"/>
      <c r="E10" s="85" t="s">
        <v>28</v>
      </c>
      <c r="F10" s="86"/>
      <c r="G10" s="178" t="s">
        <v>27</v>
      </c>
      <c r="H10" s="179"/>
      <c r="I10" s="85" t="s">
        <v>28</v>
      </c>
      <c r="J10" s="86"/>
      <c r="K10" s="178" t="s">
        <v>27</v>
      </c>
      <c r="L10" s="179"/>
      <c r="M10" s="85" t="s">
        <v>28</v>
      </c>
      <c r="N10" s="86"/>
      <c r="O10" s="178" t="s">
        <v>27</v>
      </c>
      <c r="P10" s="179"/>
      <c r="Q10" s="85" t="s">
        <v>28</v>
      </c>
      <c r="R10" s="86"/>
    </row>
    <row r="11" spans="2:18" ht="27" thickBot="1">
      <c r="B11" s="16" t="s">
        <v>22</v>
      </c>
      <c r="C11" s="80" t="s">
        <v>29</v>
      </c>
      <c r="D11" s="81" t="s">
        <v>25</v>
      </c>
      <c r="E11" s="87"/>
      <c r="F11" s="88"/>
      <c r="G11" s="80" t="s">
        <v>29</v>
      </c>
      <c r="H11" s="81" t="s">
        <v>25</v>
      </c>
      <c r="I11" s="87"/>
      <c r="J11" s="88"/>
      <c r="K11" s="80" t="s">
        <v>29</v>
      </c>
      <c r="L11" s="81" t="s">
        <v>25</v>
      </c>
      <c r="M11" s="87"/>
      <c r="N11" s="88"/>
      <c r="O11" s="80" t="s">
        <v>29</v>
      </c>
      <c r="P11" s="81" t="s">
        <v>25</v>
      </c>
      <c r="Q11" s="87"/>
      <c r="R11" s="88"/>
    </row>
    <row r="12" spans="2:26" ht="12.75">
      <c r="B12" s="3" t="s">
        <v>1</v>
      </c>
      <c r="C12" s="55">
        <v>266533</v>
      </c>
      <c r="D12" s="55">
        <v>438041</v>
      </c>
      <c r="E12" s="55">
        <v>97329</v>
      </c>
      <c r="F12" s="89">
        <v>801903</v>
      </c>
      <c r="G12" s="55">
        <v>35423</v>
      </c>
      <c r="H12" s="55">
        <v>68443</v>
      </c>
      <c r="I12" s="90">
        <v>14</v>
      </c>
      <c r="J12" s="89">
        <v>103880</v>
      </c>
      <c r="K12" s="55">
        <v>0</v>
      </c>
      <c r="L12" s="55">
        <v>0</v>
      </c>
      <c r="M12" s="90">
        <v>0</v>
      </c>
      <c r="N12" s="89">
        <v>0</v>
      </c>
      <c r="O12" s="55">
        <v>301956</v>
      </c>
      <c r="P12" s="55">
        <v>506485</v>
      </c>
      <c r="Q12" s="55">
        <v>97343</v>
      </c>
      <c r="R12" s="89">
        <v>905783</v>
      </c>
      <c r="S12" s="17"/>
      <c r="T12" s="17"/>
      <c r="U12" s="17"/>
      <c r="V12" s="17"/>
      <c r="W12" s="17"/>
      <c r="X12" s="17"/>
      <c r="Y12" s="17"/>
      <c r="Z12" s="17"/>
    </row>
    <row r="13" spans="2:26" ht="12.75">
      <c r="B13" s="3" t="s">
        <v>2</v>
      </c>
      <c r="C13" s="55">
        <v>646175</v>
      </c>
      <c r="D13" s="55">
        <v>1057414</v>
      </c>
      <c r="E13" s="55">
        <v>20088</v>
      </c>
      <c r="F13" s="73">
        <v>1723677</v>
      </c>
      <c r="G13" s="55">
        <v>63060</v>
      </c>
      <c r="H13" s="55">
        <v>191592</v>
      </c>
      <c r="I13" s="90">
        <v>34</v>
      </c>
      <c r="J13" s="73">
        <v>254686</v>
      </c>
      <c r="K13" s="55">
        <v>0</v>
      </c>
      <c r="L13" s="55">
        <v>0</v>
      </c>
      <c r="M13" s="90">
        <v>0</v>
      </c>
      <c r="N13" s="73">
        <v>0</v>
      </c>
      <c r="O13" s="55">
        <v>709235</v>
      </c>
      <c r="P13" s="55">
        <v>1249006</v>
      </c>
      <c r="Q13" s="55">
        <v>20122</v>
      </c>
      <c r="R13" s="73">
        <v>1978363</v>
      </c>
      <c r="S13" s="17"/>
      <c r="T13" s="17"/>
      <c r="U13" s="17"/>
      <c r="V13" s="17"/>
      <c r="W13" s="17"/>
      <c r="X13" s="17"/>
      <c r="Y13" s="17"/>
      <c r="Z13" s="17"/>
    </row>
    <row r="14" spans="2:26" ht="12.75">
      <c r="B14" s="3" t="s">
        <v>3</v>
      </c>
      <c r="C14" s="55">
        <v>227467</v>
      </c>
      <c r="D14" s="55">
        <v>233149</v>
      </c>
      <c r="E14" s="55">
        <v>16738</v>
      </c>
      <c r="F14" s="73">
        <v>477354</v>
      </c>
      <c r="G14" s="55">
        <v>42189</v>
      </c>
      <c r="H14" s="55">
        <v>73375</v>
      </c>
      <c r="I14" s="90">
        <v>8</v>
      </c>
      <c r="J14" s="73">
        <v>115572</v>
      </c>
      <c r="K14" s="55">
        <v>0</v>
      </c>
      <c r="L14" s="90">
        <v>0</v>
      </c>
      <c r="M14" s="90">
        <v>0</v>
      </c>
      <c r="N14" s="73">
        <v>0</v>
      </c>
      <c r="O14" s="55">
        <v>269656</v>
      </c>
      <c r="P14" s="55">
        <v>306524</v>
      </c>
      <c r="Q14" s="55">
        <v>16746</v>
      </c>
      <c r="R14" s="73">
        <v>592926</v>
      </c>
      <c r="S14" s="17"/>
      <c r="T14" s="17"/>
      <c r="U14" s="17"/>
      <c r="V14" s="17"/>
      <c r="W14" s="17"/>
      <c r="X14" s="17"/>
      <c r="Y14" s="17"/>
      <c r="Z14" s="17"/>
    </row>
    <row r="15" spans="2:26" ht="12.75">
      <c r="B15" s="3" t="s">
        <v>4</v>
      </c>
      <c r="C15" s="55">
        <v>503301</v>
      </c>
      <c r="D15" s="55">
        <v>559473</v>
      </c>
      <c r="E15" s="55">
        <v>81200</v>
      </c>
      <c r="F15" s="73">
        <v>1143974</v>
      </c>
      <c r="G15" s="55">
        <v>82114</v>
      </c>
      <c r="H15" s="55">
        <v>225087</v>
      </c>
      <c r="I15" s="90">
        <v>27</v>
      </c>
      <c r="J15" s="73">
        <v>307227</v>
      </c>
      <c r="K15" s="55">
        <v>0</v>
      </c>
      <c r="L15" s="55">
        <v>0</v>
      </c>
      <c r="M15" s="90">
        <v>0</v>
      </c>
      <c r="N15" s="73">
        <v>0</v>
      </c>
      <c r="O15" s="55">
        <v>585415</v>
      </c>
      <c r="P15" s="55">
        <v>784560</v>
      </c>
      <c r="Q15" s="55">
        <v>81227</v>
      </c>
      <c r="R15" s="73">
        <v>1451201</v>
      </c>
      <c r="S15" s="17"/>
      <c r="T15" s="17"/>
      <c r="U15" s="17"/>
      <c r="V15" s="17"/>
      <c r="W15" s="17"/>
      <c r="X15" s="17"/>
      <c r="Y15" s="17"/>
      <c r="Z15" s="17"/>
    </row>
    <row r="16" spans="2:26" ht="12.75">
      <c r="B16" s="3" t="s">
        <v>5</v>
      </c>
      <c r="C16" s="55">
        <v>1364063</v>
      </c>
      <c r="D16" s="55">
        <v>1866140</v>
      </c>
      <c r="E16" s="55">
        <v>219055</v>
      </c>
      <c r="F16" s="73">
        <v>3449258</v>
      </c>
      <c r="G16" s="55">
        <v>183605</v>
      </c>
      <c r="H16" s="55">
        <v>502137</v>
      </c>
      <c r="I16" s="90">
        <v>73</v>
      </c>
      <c r="J16" s="73">
        <v>685815</v>
      </c>
      <c r="K16" s="55">
        <v>0</v>
      </c>
      <c r="L16" s="55">
        <v>0</v>
      </c>
      <c r="M16" s="55">
        <v>0</v>
      </c>
      <c r="N16" s="73">
        <v>0</v>
      </c>
      <c r="O16" s="55">
        <v>1547668</v>
      </c>
      <c r="P16" s="55">
        <v>2368277</v>
      </c>
      <c r="Q16" s="55">
        <v>219129</v>
      </c>
      <c r="R16" s="73">
        <v>4135073</v>
      </c>
      <c r="S16" s="17"/>
      <c r="T16" s="17"/>
      <c r="U16" s="17"/>
      <c r="V16" s="17"/>
      <c r="W16" s="17"/>
      <c r="X16" s="17"/>
      <c r="Y16" s="17"/>
      <c r="Z16" s="17"/>
    </row>
    <row r="17" spans="2:26" ht="12.75">
      <c r="B17" s="3" t="s">
        <v>6</v>
      </c>
      <c r="C17" s="55">
        <v>539678</v>
      </c>
      <c r="D17" s="55">
        <v>593286</v>
      </c>
      <c r="E17" s="55">
        <v>109731</v>
      </c>
      <c r="F17" s="73">
        <v>1242695</v>
      </c>
      <c r="G17" s="55">
        <v>110365</v>
      </c>
      <c r="H17" s="55">
        <v>232226</v>
      </c>
      <c r="I17" s="90">
        <v>24</v>
      </c>
      <c r="J17" s="73">
        <v>342616</v>
      </c>
      <c r="K17" s="55">
        <v>0</v>
      </c>
      <c r="L17" s="55">
        <v>0</v>
      </c>
      <c r="M17" s="90">
        <v>0</v>
      </c>
      <c r="N17" s="73">
        <v>0</v>
      </c>
      <c r="O17" s="55">
        <v>650043</v>
      </c>
      <c r="P17" s="55">
        <v>825512</v>
      </c>
      <c r="Q17" s="55">
        <v>109755</v>
      </c>
      <c r="R17" s="73">
        <v>1585311</v>
      </c>
      <c r="S17" s="17"/>
      <c r="T17" s="17"/>
      <c r="U17" s="17"/>
      <c r="V17" s="17"/>
      <c r="W17" s="17"/>
      <c r="X17" s="17"/>
      <c r="Y17" s="17"/>
      <c r="Z17" s="17"/>
    </row>
    <row r="18" spans="2:26" ht="12.75">
      <c r="B18" s="3" t="s">
        <v>7</v>
      </c>
      <c r="C18" s="55">
        <v>807420</v>
      </c>
      <c r="D18" s="55">
        <v>675737</v>
      </c>
      <c r="E18" s="55">
        <v>115508</v>
      </c>
      <c r="F18" s="73">
        <v>1598665</v>
      </c>
      <c r="G18" s="55">
        <v>112760</v>
      </c>
      <c r="H18" s="55">
        <v>316640</v>
      </c>
      <c r="I18" s="90">
        <v>16</v>
      </c>
      <c r="J18" s="73">
        <v>429416</v>
      </c>
      <c r="K18" s="55">
        <v>0</v>
      </c>
      <c r="L18" s="55">
        <v>0</v>
      </c>
      <c r="M18" s="90">
        <v>0</v>
      </c>
      <c r="N18" s="73">
        <v>0</v>
      </c>
      <c r="O18" s="55">
        <v>920180</v>
      </c>
      <c r="P18" s="55">
        <v>992378</v>
      </c>
      <c r="Q18" s="55">
        <v>115523</v>
      </c>
      <c r="R18" s="73">
        <v>2028081</v>
      </c>
      <c r="S18" s="17"/>
      <c r="T18" s="17"/>
      <c r="U18" s="17"/>
      <c r="V18" s="17"/>
      <c r="W18" s="17"/>
      <c r="X18" s="17"/>
      <c r="Y18" s="17"/>
      <c r="Z18" s="17"/>
    </row>
    <row r="19" spans="2:26" ht="12.75">
      <c r="B19" s="3" t="s">
        <v>8</v>
      </c>
      <c r="C19" s="55">
        <v>1598799</v>
      </c>
      <c r="D19" s="55">
        <v>1576047</v>
      </c>
      <c r="E19" s="55">
        <v>94308</v>
      </c>
      <c r="F19" s="73">
        <v>3269154</v>
      </c>
      <c r="G19" s="55">
        <v>193190</v>
      </c>
      <c r="H19" s="55">
        <v>433961</v>
      </c>
      <c r="I19" s="90">
        <v>46</v>
      </c>
      <c r="J19" s="73">
        <v>627197</v>
      </c>
      <c r="K19" s="55">
        <v>0</v>
      </c>
      <c r="L19" s="55">
        <v>0</v>
      </c>
      <c r="M19" s="55">
        <v>0</v>
      </c>
      <c r="N19" s="73">
        <v>0</v>
      </c>
      <c r="O19" s="55">
        <v>1791989</v>
      </c>
      <c r="P19" s="55">
        <v>2010008</v>
      </c>
      <c r="Q19" s="55">
        <v>94353</v>
      </c>
      <c r="R19" s="73">
        <v>3896351</v>
      </c>
      <c r="S19" s="17"/>
      <c r="T19" s="17"/>
      <c r="U19" s="17"/>
      <c r="V19" s="17"/>
      <c r="W19" s="17"/>
      <c r="X19" s="17"/>
      <c r="Y19" s="17"/>
      <c r="Z19" s="17"/>
    </row>
    <row r="20" spans="2:26" ht="12.75">
      <c r="B20" s="3" t="s">
        <v>9</v>
      </c>
      <c r="C20" s="55">
        <v>611236</v>
      </c>
      <c r="D20" s="55">
        <v>739059</v>
      </c>
      <c r="E20" s="55">
        <v>52733</v>
      </c>
      <c r="F20" s="73">
        <v>1403028</v>
      </c>
      <c r="G20" s="55">
        <v>106984</v>
      </c>
      <c r="H20" s="55">
        <v>219468</v>
      </c>
      <c r="I20" s="90">
        <v>22</v>
      </c>
      <c r="J20" s="73">
        <v>326474</v>
      </c>
      <c r="K20" s="55">
        <v>0</v>
      </c>
      <c r="L20" s="55">
        <v>0</v>
      </c>
      <c r="M20" s="90">
        <v>0</v>
      </c>
      <c r="N20" s="73">
        <v>0</v>
      </c>
      <c r="O20" s="55">
        <v>718219</v>
      </c>
      <c r="P20" s="55">
        <v>958527</v>
      </c>
      <c r="Q20" s="55">
        <v>52755</v>
      </c>
      <c r="R20" s="73">
        <v>1729502</v>
      </c>
      <c r="S20" s="17"/>
      <c r="T20" s="17"/>
      <c r="U20" s="17"/>
      <c r="V20" s="17"/>
      <c r="W20" s="17"/>
      <c r="X20" s="17"/>
      <c r="Y20" s="17"/>
      <c r="Z20" s="17"/>
    </row>
    <row r="21" spans="2:26" ht="12.75">
      <c r="B21" s="3" t="s">
        <v>10</v>
      </c>
      <c r="C21" s="55">
        <v>688997</v>
      </c>
      <c r="D21" s="55">
        <v>755554</v>
      </c>
      <c r="E21" s="55">
        <v>148960</v>
      </c>
      <c r="F21" s="73">
        <v>1593511</v>
      </c>
      <c r="G21" s="55">
        <v>109911</v>
      </c>
      <c r="H21" s="55">
        <v>225363</v>
      </c>
      <c r="I21" s="90">
        <v>32</v>
      </c>
      <c r="J21" s="73">
        <v>335306</v>
      </c>
      <c r="K21" s="55">
        <v>0</v>
      </c>
      <c r="L21" s="90">
        <v>0</v>
      </c>
      <c r="M21" s="90">
        <v>0</v>
      </c>
      <c r="N21" s="73">
        <v>0</v>
      </c>
      <c r="O21" s="55">
        <v>798908</v>
      </c>
      <c r="P21" s="55">
        <v>980917</v>
      </c>
      <c r="Q21" s="55">
        <v>148992</v>
      </c>
      <c r="R21" s="73">
        <v>1928817</v>
      </c>
      <c r="S21" s="17"/>
      <c r="T21" s="17"/>
      <c r="U21" s="17"/>
      <c r="V21" s="17"/>
      <c r="W21" s="17"/>
      <c r="X21" s="17"/>
      <c r="Y21" s="17"/>
      <c r="Z21" s="17"/>
    </row>
    <row r="22" spans="2:26" ht="12.75">
      <c r="B22" s="3" t="s">
        <v>11</v>
      </c>
      <c r="C22" s="55">
        <v>83251</v>
      </c>
      <c r="D22" s="55">
        <v>96601</v>
      </c>
      <c r="E22" s="90">
        <v>2771</v>
      </c>
      <c r="F22" s="73">
        <v>182623</v>
      </c>
      <c r="G22" s="55">
        <v>25488</v>
      </c>
      <c r="H22" s="55">
        <v>20287</v>
      </c>
      <c r="I22" s="90">
        <v>15</v>
      </c>
      <c r="J22" s="73">
        <v>45790</v>
      </c>
      <c r="K22" s="55">
        <v>0</v>
      </c>
      <c r="L22" s="90">
        <v>0</v>
      </c>
      <c r="M22" s="90">
        <v>0</v>
      </c>
      <c r="N22" s="73">
        <v>0</v>
      </c>
      <c r="O22" s="55">
        <v>108739</v>
      </c>
      <c r="P22" s="55">
        <v>116888</v>
      </c>
      <c r="Q22" s="55">
        <v>2787</v>
      </c>
      <c r="R22" s="73">
        <v>228413</v>
      </c>
      <c r="S22" s="17"/>
      <c r="T22" s="17"/>
      <c r="U22" s="17"/>
      <c r="V22" s="17"/>
      <c r="W22" s="17"/>
      <c r="X22" s="17"/>
      <c r="Y22" s="17"/>
      <c r="Z22" s="17"/>
    </row>
    <row r="23" spans="2:26" ht="12.75">
      <c r="B23" s="3" t="s">
        <v>12</v>
      </c>
      <c r="C23" s="55">
        <v>222241</v>
      </c>
      <c r="D23" s="55">
        <v>265492</v>
      </c>
      <c r="E23" s="55">
        <v>39980</v>
      </c>
      <c r="F23" s="73">
        <v>527713</v>
      </c>
      <c r="G23" s="55">
        <v>32851</v>
      </c>
      <c r="H23" s="55">
        <v>28311</v>
      </c>
      <c r="I23" s="90">
        <v>10</v>
      </c>
      <c r="J23" s="73">
        <v>61173</v>
      </c>
      <c r="K23" s="55">
        <v>0</v>
      </c>
      <c r="L23" s="90">
        <v>0</v>
      </c>
      <c r="M23" s="90">
        <v>0</v>
      </c>
      <c r="N23" s="73">
        <v>0</v>
      </c>
      <c r="O23" s="55">
        <v>255092</v>
      </c>
      <c r="P23" s="55">
        <v>293803</v>
      </c>
      <c r="Q23" s="55">
        <v>39990</v>
      </c>
      <c r="R23" s="73">
        <v>588886</v>
      </c>
      <c r="S23" s="17"/>
      <c r="T23" s="17"/>
      <c r="U23" s="17"/>
      <c r="V23" s="17"/>
      <c r="W23" s="17"/>
      <c r="X23" s="17"/>
      <c r="Y23" s="17"/>
      <c r="Z23" s="17"/>
    </row>
    <row r="24" spans="2:26" ht="12.75">
      <c r="B24" s="3" t="s">
        <v>84</v>
      </c>
      <c r="C24" s="56">
        <v>22503622</v>
      </c>
      <c r="D24" s="56">
        <v>24080575</v>
      </c>
      <c r="E24" s="56">
        <v>9225624</v>
      </c>
      <c r="F24" s="73">
        <v>55809821</v>
      </c>
      <c r="G24" s="92">
        <v>2669498</v>
      </c>
      <c r="H24" s="56">
        <v>4398785</v>
      </c>
      <c r="I24" s="56">
        <v>1186707</v>
      </c>
      <c r="J24" s="73">
        <v>8254989</v>
      </c>
      <c r="K24" s="56">
        <v>23785</v>
      </c>
      <c r="L24" s="56">
        <v>16558</v>
      </c>
      <c r="M24" s="56">
        <v>238071</v>
      </c>
      <c r="N24" s="73">
        <v>278414</v>
      </c>
      <c r="O24" s="55">
        <v>25196905</v>
      </c>
      <c r="P24" s="55">
        <v>28495918</v>
      </c>
      <c r="Q24" s="55">
        <v>10650402</v>
      </c>
      <c r="R24" s="73">
        <v>64343225</v>
      </c>
      <c r="S24" s="17"/>
      <c r="T24" s="17"/>
      <c r="U24" s="17"/>
      <c r="V24" s="17"/>
      <c r="W24" s="17"/>
      <c r="X24" s="17"/>
      <c r="Y24" s="17"/>
      <c r="Z24" s="17"/>
    </row>
    <row r="25" spans="2:26" ht="12.75">
      <c r="B25" s="3" t="s">
        <v>102</v>
      </c>
      <c r="C25" s="55">
        <v>225661</v>
      </c>
      <c r="D25" s="55">
        <v>264999</v>
      </c>
      <c r="E25" s="55">
        <v>24067</v>
      </c>
      <c r="F25" s="73">
        <v>514727</v>
      </c>
      <c r="G25" s="55">
        <v>54881</v>
      </c>
      <c r="H25" s="55">
        <v>97895</v>
      </c>
      <c r="I25" s="90">
        <v>14</v>
      </c>
      <c r="J25" s="73">
        <v>152791</v>
      </c>
      <c r="K25" s="55">
        <v>0</v>
      </c>
      <c r="L25" s="90">
        <v>0</v>
      </c>
      <c r="M25" s="90">
        <v>0</v>
      </c>
      <c r="N25" s="73">
        <v>0</v>
      </c>
      <c r="O25" s="55">
        <v>280542</v>
      </c>
      <c r="P25" s="55">
        <v>362894</v>
      </c>
      <c r="Q25" s="55">
        <v>24082</v>
      </c>
      <c r="R25" s="73">
        <v>667518</v>
      </c>
      <c r="S25" s="17"/>
      <c r="T25" s="17"/>
      <c r="U25" s="17"/>
      <c r="V25" s="17"/>
      <c r="W25" s="17"/>
      <c r="X25" s="17"/>
      <c r="Y25" s="17"/>
      <c r="Z25" s="17"/>
    </row>
    <row r="26" spans="2:26" ht="13.5" thickBot="1">
      <c r="B26" s="3" t="s">
        <v>121</v>
      </c>
      <c r="C26" s="56">
        <v>127797</v>
      </c>
      <c r="D26" s="56">
        <v>110529</v>
      </c>
      <c r="E26" s="56">
        <v>4916</v>
      </c>
      <c r="F26" s="73">
        <v>243241</v>
      </c>
      <c r="G26" s="92">
        <v>34616</v>
      </c>
      <c r="H26" s="56">
        <v>50206</v>
      </c>
      <c r="I26" s="56">
        <v>21</v>
      </c>
      <c r="J26" s="73">
        <v>84842</v>
      </c>
      <c r="K26" s="56">
        <v>0</v>
      </c>
      <c r="L26" s="56">
        <v>0</v>
      </c>
      <c r="M26" s="56">
        <v>0</v>
      </c>
      <c r="N26" s="73">
        <v>0</v>
      </c>
      <c r="O26" s="55">
        <v>162413</v>
      </c>
      <c r="P26" s="55">
        <v>160735</v>
      </c>
      <c r="Q26" s="55">
        <v>4936</v>
      </c>
      <c r="R26" s="73">
        <v>328084</v>
      </c>
      <c r="S26" s="17"/>
      <c r="T26" s="17"/>
      <c r="U26" s="17"/>
      <c r="V26" s="17"/>
      <c r="W26" s="17"/>
      <c r="X26" s="17"/>
      <c r="Y26" s="17"/>
      <c r="Z26" s="17"/>
    </row>
    <row r="27" spans="2:26" s="13" customFormat="1" ht="13.5" thickBot="1">
      <c r="B27" s="45"/>
      <c r="C27" s="82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"/>
      <c r="T27" s="8"/>
      <c r="U27" s="8"/>
      <c r="V27" s="8"/>
      <c r="W27" s="8"/>
      <c r="X27" s="8"/>
      <c r="Y27" s="8"/>
      <c r="Z27" s="8"/>
    </row>
    <row r="28" spans="2:26" ht="13.5" thickBot="1">
      <c r="B28" s="51" t="s">
        <v>13</v>
      </c>
      <c r="C28" s="83">
        <f>SUM(C12:C26)</f>
        <v>30416241</v>
      </c>
      <c r="D28" s="84">
        <f aca="true" t="shared" si="0" ref="D28:R28">SUM(D12:D26)</f>
        <v>33312096</v>
      </c>
      <c r="E28" s="84">
        <f t="shared" si="0"/>
        <v>10253008</v>
      </c>
      <c r="F28" s="84">
        <f t="shared" si="0"/>
        <v>73981344</v>
      </c>
      <c r="G28" s="84">
        <f t="shared" si="0"/>
        <v>3856935</v>
      </c>
      <c r="H28" s="84">
        <f t="shared" si="0"/>
        <v>7083776</v>
      </c>
      <c r="I28" s="84">
        <f t="shared" si="0"/>
        <v>1187063</v>
      </c>
      <c r="J28" s="84">
        <f t="shared" si="0"/>
        <v>12127774</v>
      </c>
      <c r="K28" s="84">
        <f t="shared" si="0"/>
        <v>23785</v>
      </c>
      <c r="L28" s="84">
        <f t="shared" si="0"/>
        <v>16558</v>
      </c>
      <c r="M28" s="84">
        <f t="shared" si="0"/>
        <v>238071</v>
      </c>
      <c r="N28" s="84">
        <f t="shared" si="0"/>
        <v>278414</v>
      </c>
      <c r="O28" s="84">
        <f t="shared" si="0"/>
        <v>34296960</v>
      </c>
      <c r="P28" s="84">
        <f t="shared" si="0"/>
        <v>40412432</v>
      </c>
      <c r="Q28" s="84">
        <f t="shared" si="0"/>
        <v>11678142</v>
      </c>
      <c r="R28" s="93">
        <f t="shared" si="0"/>
        <v>86387534</v>
      </c>
      <c r="S28" s="17"/>
      <c r="T28" s="17"/>
      <c r="U28" s="17"/>
      <c r="V28" s="17"/>
      <c r="W28" s="17"/>
      <c r="X28" s="17"/>
      <c r="Y28" s="17"/>
      <c r="Z28" s="17"/>
    </row>
    <row r="29" ht="12.75">
      <c r="O29" s="13"/>
    </row>
    <row r="30" ht="12.75">
      <c r="B30" s="144" t="s">
        <v>98</v>
      </c>
    </row>
    <row r="31" ht="12.75">
      <c r="B31" s="60" t="s">
        <v>97</v>
      </c>
    </row>
    <row r="32" ht="7.5" customHeight="1">
      <c r="B32" s="144"/>
    </row>
    <row r="33" spans="2:16" ht="12.75">
      <c r="B33" s="165" t="s">
        <v>151</v>
      </c>
      <c r="C33" s="166"/>
      <c r="D33" s="166"/>
      <c r="E33" s="166"/>
      <c r="F33" s="166"/>
      <c r="G33" s="166"/>
      <c r="H33" s="166"/>
      <c r="I33" s="166"/>
      <c r="J33" s="166"/>
      <c r="K33" s="166"/>
      <c r="L33" s="166"/>
      <c r="M33" s="166"/>
      <c r="N33" s="166"/>
      <c r="O33" s="166"/>
      <c r="P33" s="166"/>
    </row>
    <row r="34" spans="2:16" ht="12.75">
      <c r="B34" s="166"/>
      <c r="C34" s="166"/>
      <c r="D34" s="166"/>
      <c r="E34" s="166"/>
      <c r="F34" s="166"/>
      <c r="G34" s="166"/>
      <c r="H34" s="166"/>
      <c r="I34" s="166"/>
      <c r="J34" s="166"/>
      <c r="K34" s="166"/>
      <c r="L34" s="166"/>
      <c r="M34" s="166"/>
      <c r="N34" s="166"/>
      <c r="O34" s="166"/>
      <c r="P34" s="166"/>
    </row>
    <row r="36" spans="2:18" ht="12.75">
      <c r="B36" s="9" t="s">
        <v>62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3:18" ht="12.75"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</sheetData>
  <mergeCells count="16">
    <mergeCell ref="B33:P34"/>
    <mergeCell ref="B4:R4"/>
    <mergeCell ref="B5:R5"/>
    <mergeCell ref="B6:R6"/>
    <mergeCell ref="K9:M9"/>
    <mergeCell ref="O8:R8"/>
    <mergeCell ref="K8:N8"/>
    <mergeCell ref="G8:J8"/>
    <mergeCell ref="C8:F8"/>
    <mergeCell ref="K10:L10"/>
    <mergeCell ref="O9:Q9"/>
    <mergeCell ref="O10:P10"/>
    <mergeCell ref="C9:E9"/>
    <mergeCell ref="C10:D10"/>
    <mergeCell ref="G9:I9"/>
    <mergeCell ref="G10:H10"/>
  </mergeCells>
  <hyperlinks>
    <hyperlink ref="B1" location="Indice!A1" display="Volver"/>
  </hyperlinks>
  <printOptions/>
  <pageMargins left="0.38" right="0.41" top="0.74" bottom="1" header="0" footer="0"/>
  <pageSetup fitToHeight="1" fitToWidth="1" horizontalDpi="600" verticalDpi="600" orientation="landscape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B1:P6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" customWidth="1"/>
    <col min="2" max="2" width="11.421875" style="1" customWidth="1"/>
    <col min="3" max="3" width="1.7109375" style="1" customWidth="1"/>
    <col min="4" max="4" width="10.7109375" style="1" customWidth="1"/>
    <col min="5" max="5" width="1.7109375" style="1" customWidth="1"/>
    <col min="6" max="16" width="10.7109375" style="1" customWidth="1"/>
    <col min="17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6" ht="12.75">
      <c r="B4" s="161" t="s">
        <v>65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</row>
    <row r="5" spans="2:16" ht="12.75">
      <c r="B5" s="162" t="s">
        <v>64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</row>
    <row r="8" spans="2:16" ht="13.5" thickBot="1">
      <c r="B8" s="164" t="s">
        <v>58</v>
      </c>
      <c r="C8" s="164"/>
      <c r="D8" s="164"/>
      <c r="E8" s="164"/>
      <c r="F8" s="164"/>
      <c r="G8" s="164"/>
      <c r="H8" s="164"/>
      <c r="I8" s="164"/>
      <c r="J8" s="164"/>
      <c r="K8" s="164"/>
      <c r="L8" s="164"/>
      <c r="M8" s="164"/>
      <c r="N8" s="164"/>
      <c r="O8" s="164"/>
      <c r="P8" s="164"/>
    </row>
    <row r="9" spans="2:16" ht="12.75">
      <c r="B9" s="11"/>
      <c r="C9" s="61"/>
      <c r="D9" s="158">
        <v>2010</v>
      </c>
      <c r="E9" s="68"/>
      <c r="F9" s="167">
        <v>2011</v>
      </c>
      <c r="G9" s="167"/>
      <c r="H9" s="167"/>
      <c r="I9" s="167"/>
      <c r="J9" s="167"/>
      <c r="K9" s="167"/>
      <c r="L9" s="167"/>
      <c r="M9" s="167"/>
      <c r="N9" s="167"/>
      <c r="O9" s="167"/>
      <c r="P9" s="168"/>
    </row>
    <row r="10" spans="2:16" ht="12.75">
      <c r="B10" s="12"/>
      <c r="C10" s="7"/>
      <c r="D10" s="69" t="s">
        <v>77</v>
      </c>
      <c r="E10" s="70"/>
      <c r="F10" s="70" t="s">
        <v>81</v>
      </c>
      <c r="G10" s="70" t="s">
        <v>82</v>
      </c>
      <c r="H10" s="70" t="s">
        <v>83</v>
      </c>
      <c r="I10" s="70" t="s">
        <v>90</v>
      </c>
      <c r="J10" s="70" t="s">
        <v>85</v>
      </c>
      <c r="K10" s="70" t="s">
        <v>86</v>
      </c>
      <c r="L10" s="70" t="s">
        <v>87</v>
      </c>
      <c r="M10" s="70" t="s">
        <v>88</v>
      </c>
      <c r="N10" s="70" t="s">
        <v>79</v>
      </c>
      <c r="O10" s="70" t="s">
        <v>89</v>
      </c>
      <c r="P10" s="71" t="s">
        <v>78</v>
      </c>
    </row>
    <row r="11" spans="2:16" ht="12.75">
      <c r="B11" s="12" t="s">
        <v>59</v>
      </c>
      <c r="C11" s="13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94"/>
    </row>
    <row r="12" spans="2:16" ht="12.75">
      <c r="B12" s="12"/>
      <c r="C12" s="13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94"/>
    </row>
    <row r="13" spans="2:16" ht="12.75">
      <c r="B13" s="12" t="s">
        <v>1</v>
      </c>
      <c r="C13" s="29"/>
      <c r="D13" s="56">
        <v>309994</v>
      </c>
      <c r="E13" s="56"/>
      <c r="F13" s="56">
        <v>305842</v>
      </c>
      <c r="G13" s="56">
        <v>307285</v>
      </c>
      <c r="H13" s="56">
        <v>304751</v>
      </c>
      <c r="I13" s="56">
        <v>298448</v>
      </c>
      <c r="J13" s="56">
        <v>300170</v>
      </c>
      <c r="K13" s="56">
        <v>309637</v>
      </c>
      <c r="L13" s="56">
        <v>314367</v>
      </c>
      <c r="M13" s="56">
        <v>326411</v>
      </c>
      <c r="N13" s="56">
        <v>353888</v>
      </c>
      <c r="O13" s="56">
        <v>352276</v>
      </c>
      <c r="P13" s="73">
        <v>364642</v>
      </c>
    </row>
    <row r="14" spans="2:16" ht="12.75">
      <c r="B14" s="12" t="s">
        <v>2</v>
      </c>
      <c r="C14" s="29"/>
      <c r="D14" s="56">
        <v>687940</v>
      </c>
      <c r="E14" s="56"/>
      <c r="F14" s="56">
        <v>679402</v>
      </c>
      <c r="G14" s="56">
        <v>707773</v>
      </c>
      <c r="H14" s="56">
        <v>722288</v>
      </c>
      <c r="I14" s="56">
        <v>718823</v>
      </c>
      <c r="J14" s="56">
        <v>733553</v>
      </c>
      <c r="K14" s="56">
        <v>752776</v>
      </c>
      <c r="L14" s="56">
        <v>785115</v>
      </c>
      <c r="M14" s="56">
        <v>788101</v>
      </c>
      <c r="N14" s="56">
        <v>818241</v>
      </c>
      <c r="O14" s="56">
        <v>827017</v>
      </c>
      <c r="P14" s="73">
        <v>831952</v>
      </c>
    </row>
    <row r="15" spans="2:16" ht="12.75">
      <c r="B15" s="12" t="s">
        <v>3</v>
      </c>
      <c r="C15" s="29"/>
      <c r="D15" s="56">
        <v>279177</v>
      </c>
      <c r="E15" s="56"/>
      <c r="F15" s="56">
        <v>268671</v>
      </c>
      <c r="G15" s="56">
        <v>273494</v>
      </c>
      <c r="H15" s="56">
        <v>276937</v>
      </c>
      <c r="I15" s="56">
        <v>287988</v>
      </c>
      <c r="J15" s="56">
        <v>299539</v>
      </c>
      <c r="K15" s="56">
        <v>300584</v>
      </c>
      <c r="L15" s="56">
        <v>320273</v>
      </c>
      <c r="M15" s="56">
        <v>317675</v>
      </c>
      <c r="N15" s="56">
        <v>323142</v>
      </c>
      <c r="O15" s="56">
        <v>326362</v>
      </c>
      <c r="P15" s="73">
        <v>335083</v>
      </c>
    </row>
    <row r="16" spans="2:16" ht="12.75">
      <c r="B16" s="12" t="s">
        <v>4</v>
      </c>
      <c r="C16" s="29"/>
      <c r="D16" s="56">
        <v>529760</v>
      </c>
      <c r="E16" s="56"/>
      <c r="F16" s="56">
        <v>522674</v>
      </c>
      <c r="G16" s="56">
        <v>536164</v>
      </c>
      <c r="H16" s="56">
        <v>540744</v>
      </c>
      <c r="I16" s="56">
        <v>531780</v>
      </c>
      <c r="J16" s="56">
        <v>558443</v>
      </c>
      <c r="K16" s="56">
        <v>585600</v>
      </c>
      <c r="L16" s="56">
        <v>581679</v>
      </c>
      <c r="M16" s="56">
        <v>586843</v>
      </c>
      <c r="N16" s="56">
        <v>620258</v>
      </c>
      <c r="O16" s="56">
        <v>631429</v>
      </c>
      <c r="P16" s="73">
        <v>641821</v>
      </c>
    </row>
    <row r="17" spans="2:16" ht="12.75">
      <c r="B17" s="12" t="s">
        <v>5</v>
      </c>
      <c r="C17" s="29"/>
      <c r="D17" s="56">
        <v>1901608</v>
      </c>
      <c r="E17" s="56"/>
      <c r="F17" s="56">
        <v>1907934</v>
      </c>
      <c r="G17" s="56">
        <v>1919704</v>
      </c>
      <c r="H17" s="56">
        <v>1939271</v>
      </c>
      <c r="I17" s="56">
        <v>1961352</v>
      </c>
      <c r="J17" s="56">
        <v>2000668</v>
      </c>
      <c r="K17" s="56">
        <v>2055136</v>
      </c>
      <c r="L17" s="56">
        <v>2097187</v>
      </c>
      <c r="M17" s="56">
        <v>2173950</v>
      </c>
      <c r="N17" s="56">
        <v>2218926</v>
      </c>
      <c r="O17" s="56">
        <v>2213769</v>
      </c>
      <c r="P17" s="73">
        <v>2221277</v>
      </c>
    </row>
    <row r="18" spans="2:16" ht="12.75">
      <c r="B18" s="12" t="s">
        <v>6</v>
      </c>
      <c r="C18" s="29"/>
      <c r="D18" s="56">
        <v>691183</v>
      </c>
      <c r="E18" s="56"/>
      <c r="F18" s="56">
        <v>690600</v>
      </c>
      <c r="G18" s="56">
        <v>696194</v>
      </c>
      <c r="H18" s="56">
        <v>719738</v>
      </c>
      <c r="I18" s="56">
        <v>749979</v>
      </c>
      <c r="J18" s="56">
        <v>768474</v>
      </c>
      <c r="K18" s="56">
        <v>791814</v>
      </c>
      <c r="L18" s="56">
        <v>791729</v>
      </c>
      <c r="M18" s="56">
        <v>796953</v>
      </c>
      <c r="N18" s="56">
        <v>810744</v>
      </c>
      <c r="O18" s="56">
        <v>815344</v>
      </c>
      <c r="P18" s="73">
        <v>807863</v>
      </c>
    </row>
    <row r="19" spans="2:16" ht="12.75">
      <c r="B19" s="12" t="s">
        <v>7</v>
      </c>
      <c r="C19" s="29"/>
      <c r="D19" s="56">
        <v>772886</v>
      </c>
      <c r="E19" s="56"/>
      <c r="F19" s="56">
        <v>760402</v>
      </c>
      <c r="G19" s="56">
        <v>763937</v>
      </c>
      <c r="H19" s="56">
        <v>772877</v>
      </c>
      <c r="I19" s="56">
        <v>790875</v>
      </c>
      <c r="J19" s="56">
        <v>836808</v>
      </c>
      <c r="K19" s="56">
        <v>835723</v>
      </c>
      <c r="L19" s="56">
        <v>824290</v>
      </c>
      <c r="M19" s="56">
        <v>844218</v>
      </c>
      <c r="N19" s="56">
        <v>855438</v>
      </c>
      <c r="O19" s="56">
        <v>864647</v>
      </c>
      <c r="P19" s="73">
        <v>889750</v>
      </c>
    </row>
    <row r="20" spans="2:16" ht="12.75">
      <c r="B20" s="12" t="s">
        <v>8</v>
      </c>
      <c r="C20" s="29"/>
      <c r="D20" s="56">
        <v>1749853</v>
      </c>
      <c r="E20" s="56"/>
      <c r="F20" s="56">
        <v>1697610</v>
      </c>
      <c r="G20" s="56">
        <v>1708603</v>
      </c>
      <c r="H20" s="56">
        <v>1731296</v>
      </c>
      <c r="I20" s="56">
        <v>1718460</v>
      </c>
      <c r="J20" s="56">
        <v>1773821</v>
      </c>
      <c r="K20" s="56">
        <v>1809606</v>
      </c>
      <c r="L20" s="56">
        <v>1852964</v>
      </c>
      <c r="M20" s="56">
        <v>1861919</v>
      </c>
      <c r="N20" s="56">
        <v>1897103</v>
      </c>
      <c r="O20" s="56">
        <v>1916812</v>
      </c>
      <c r="P20" s="73">
        <v>1925590</v>
      </c>
    </row>
    <row r="21" spans="2:16" ht="12.75">
      <c r="B21" s="12" t="s">
        <v>9</v>
      </c>
      <c r="C21" s="29"/>
      <c r="D21" s="56">
        <v>694901</v>
      </c>
      <c r="E21" s="56"/>
      <c r="F21" s="56">
        <v>666309</v>
      </c>
      <c r="G21" s="56">
        <v>671670</v>
      </c>
      <c r="H21" s="56">
        <v>692410</v>
      </c>
      <c r="I21" s="56">
        <v>677220</v>
      </c>
      <c r="J21" s="56">
        <v>709711</v>
      </c>
      <c r="K21" s="56">
        <v>729994</v>
      </c>
      <c r="L21" s="56">
        <v>732930</v>
      </c>
      <c r="M21" s="56">
        <v>747165</v>
      </c>
      <c r="N21" s="56">
        <v>766480</v>
      </c>
      <c r="O21" s="56">
        <v>775987</v>
      </c>
      <c r="P21" s="73">
        <v>800533</v>
      </c>
    </row>
    <row r="22" spans="2:16" ht="12.75">
      <c r="B22" s="12" t="s">
        <v>10</v>
      </c>
      <c r="C22" s="29"/>
      <c r="D22" s="56">
        <v>700319</v>
      </c>
      <c r="E22" s="56"/>
      <c r="F22" s="56">
        <v>681256</v>
      </c>
      <c r="G22" s="56">
        <v>679090</v>
      </c>
      <c r="H22" s="56">
        <v>675703</v>
      </c>
      <c r="I22" s="56">
        <v>683590</v>
      </c>
      <c r="J22" s="56">
        <v>712306</v>
      </c>
      <c r="K22" s="56">
        <v>723984</v>
      </c>
      <c r="L22" s="56">
        <v>718813</v>
      </c>
      <c r="M22" s="56">
        <v>723824</v>
      </c>
      <c r="N22" s="56">
        <v>772404</v>
      </c>
      <c r="O22" s="56">
        <v>753399</v>
      </c>
      <c r="P22" s="73">
        <v>762994</v>
      </c>
    </row>
    <row r="23" spans="2:16" ht="12.75">
      <c r="B23" s="12" t="s">
        <v>11</v>
      </c>
      <c r="C23" s="29"/>
      <c r="D23" s="56">
        <v>101894</v>
      </c>
      <c r="E23" s="56"/>
      <c r="F23" s="56">
        <v>92715</v>
      </c>
      <c r="G23" s="56">
        <v>92079</v>
      </c>
      <c r="H23" s="56">
        <v>92706</v>
      </c>
      <c r="I23" s="56">
        <v>93185</v>
      </c>
      <c r="J23" s="56">
        <v>94477</v>
      </c>
      <c r="K23" s="56">
        <v>99720</v>
      </c>
      <c r="L23" s="56">
        <v>101106</v>
      </c>
      <c r="M23" s="56">
        <v>102865</v>
      </c>
      <c r="N23" s="56">
        <v>103993</v>
      </c>
      <c r="O23" s="56">
        <v>109482</v>
      </c>
      <c r="P23" s="73">
        <v>111383</v>
      </c>
    </row>
    <row r="24" spans="2:16" ht="12.75">
      <c r="B24" s="12" t="s">
        <v>12</v>
      </c>
      <c r="C24" s="29"/>
      <c r="D24" s="56">
        <v>254725</v>
      </c>
      <c r="E24" s="56"/>
      <c r="F24" s="56">
        <v>249118</v>
      </c>
      <c r="G24" s="56">
        <v>250917</v>
      </c>
      <c r="H24" s="56">
        <v>253084</v>
      </c>
      <c r="I24" s="56">
        <v>254143</v>
      </c>
      <c r="J24" s="56">
        <v>255885</v>
      </c>
      <c r="K24" s="56">
        <v>260103</v>
      </c>
      <c r="L24" s="56">
        <v>261204</v>
      </c>
      <c r="M24" s="56">
        <v>260758</v>
      </c>
      <c r="N24" s="56">
        <v>270980</v>
      </c>
      <c r="O24" s="56">
        <v>269024</v>
      </c>
      <c r="P24" s="73">
        <v>279418</v>
      </c>
    </row>
    <row r="25" spans="2:16" ht="12.75">
      <c r="B25" s="12" t="s">
        <v>84</v>
      </c>
      <c r="C25" s="29"/>
      <c r="D25" s="56">
        <v>45494365</v>
      </c>
      <c r="E25" s="56"/>
      <c r="F25" s="56">
        <v>47242791</v>
      </c>
      <c r="G25" s="56">
        <v>47190012</v>
      </c>
      <c r="H25" s="56">
        <v>48240514</v>
      </c>
      <c r="I25" s="56">
        <v>48849723</v>
      </c>
      <c r="J25" s="56">
        <v>50070876</v>
      </c>
      <c r="K25" s="56">
        <v>49951622</v>
      </c>
      <c r="L25" s="56">
        <v>50326129</v>
      </c>
      <c r="M25" s="56">
        <v>51923726</v>
      </c>
      <c r="N25" s="56">
        <v>52494797</v>
      </c>
      <c r="O25" s="56">
        <v>53048546</v>
      </c>
      <c r="P25" s="73">
        <v>54028872</v>
      </c>
    </row>
    <row r="26" spans="2:16" ht="12.75">
      <c r="B26" s="12" t="s">
        <v>102</v>
      </c>
      <c r="C26" s="29"/>
      <c r="D26" s="56">
        <v>302665</v>
      </c>
      <c r="E26" s="56"/>
      <c r="F26" s="56">
        <v>294992</v>
      </c>
      <c r="G26" s="56">
        <v>291622</v>
      </c>
      <c r="H26" s="56">
        <v>294048</v>
      </c>
      <c r="I26" s="56">
        <v>297179</v>
      </c>
      <c r="J26" s="56">
        <v>302502</v>
      </c>
      <c r="K26" s="56">
        <v>313554</v>
      </c>
      <c r="L26" s="56">
        <v>321603</v>
      </c>
      <c r="M26" s="56">
        <v>338681</v>
      </c>
      <c r="N26" s="56">
        <v>330045</v>
      </c>
      <c r="O26" s="56">
        <v>330051</v>
      </c>
      <c r="P26" s="73">
        <v>339018</v>
      </c>
    </row>
    <row r="27" spans="2:16" ht="12.75">
      <c r="B27" s="12" t="s">
        <v>103</v>
      </c>
      <c r="C27" s="29"/>
      <c r="D27" s="56">
        <v>187223</v>
      </c>
      <c r="E27" s="56"/>
      <c r="F27" s="56">
        <v>178212</v>
      </c>
      <c r="G27" s="56">
        <v>180727</v>
      </c>
      <c r="H27" s="56">
        <v>178981</v>
      </c>
      <c r="I27" s="56">
        <v>172324</v>
      </c>
      <c r="J27" s="56">
        <v>184650</v>
      </c>
      <c r="K27" s="56">
        <v>187509</v>
      </c>
      <c r="L27" s="56">
        <v>193181</v>
      </c>
      <c r="M27" s="56">
        <v>196412</v>
      </c>
      <c r="N27" s="56">
        <v>212697</v>
      </c>
      <c r="O27" s="56">
        <v>213411</v>
      </c>
      <c r="P27" s="73">
        <v>222710</v>
      </c>
    </row>
    <row r="28" spans="2:16" ht="12.75">
      <c r="B28" s="12" t="s">
        <v>0</v>
      </c>
      <c r="C28" s="29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73"/>
    </row>
    <row r="29" spans="2:16" ht="13.5" thickBot="1">
      <c r="B29" s="51" t="s">
        <v>13</v>
      </c>
      <c r="C29" s="52"/>
      <c r="D29" s="95">
        <v>54658492</v>
      </c>
      <c r="E29" s="95"/>
      <c r="F29" s="95">
        <v>56238530</v>
      </c>
      <c r="G29" s="95">
        <v>56269270</v>
      </c>
      <c r="H29" s="95">
        <v>57435346</v>
      </c>
      <c r="I29" s="95">
        <v>58085070</v>
      </c>
      <c r="J29" s="95">
        <v>59601884</v>
      </c>
      <c r="K29" s="95">
        <v>59707362</v>
      </c>
      <c r="L29" s="95">
        <v>60222571</v>
      </c>
      <c r="M29" s="95">
        <v>61989502</v>
      </c>
      <c r="N29" s="95">
        <v>62849135</v>
      </c>
      <c r="O29" s="95">
        <v>63447558</v>
      </c>
      <c r="P29" s="96">
        <v>64562905</v>
      </c>
    </row>
    <row r="30" spans="2:16" ht="13.5">
      <c r="B30" s="64"/>
      <c r="C30" s="65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</row>
    <row r="31" spans="2:16" ht="12.75">
      <c r="B31" s="9" t="s">
        <v>62</v>
      </c>
      <c r="P31"/>
    </row>
    <row r="32" spans="2:16" ht="12.75">
      <c r="B32" s="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</row>
    <row r="33" ht="12.75">
      <c r="P33"/>
    </row>
    <row r="34" spans="2:16" ht="12.75">
      <c r="B34" s="161" t="s">
        <v>65</v>
      </c>
      <c r="C34" s="161"/>
      <c r="D34" s="161"/>
      <c r="E34" s="161"/>
      <c r="F34" s="161"/>
      <c r="G34" s="161"/>
      <c r="H34" s="161"/>
      <c r="I34" s="161"/>
      <c r="J34" s="161"/>
      <c r="K34" s="161"/>
      <c r="L34" s="161"/>
      <c r="M34" s="161"/>
      <c r="N34" s="161"/>
      <c r="O34" s="161"/>
      <c r="P34" s="161"/>
    </row>
    <row r="35" spans="2:16" ht="12.75">
      <c r="B35" s="162" t="s">
        <v>64</v>
      </c>
      <c r="C35" s="162"/>
      <c r="D35" s="162"/>
      <c r="E35" s="162"/>
      <c r="F35" s="162"/>
      <c r="G35" s="162"/>
      <c r="H35" s="162"/>
      <c r="I35" s="162"/>
      <c r="J35" s="162"/>
      <c r="K35" s="162"/>
      <c r="L35" s="162"/>
      <c r="M35" s="162"/>
      <c r="N35" s="162"/>
      <c r="O35" s="162"/>
      <c r="P35" s="162"/>
    </row>
    <row r="36" ht="12.75">
      <c r="P36"/>
    </row>
    <row r="37" spans="2:16" ht="13.5" thickBot="1">
      <c r="B37" s="164" t="s">
        <v>60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</row>
    <row r="38" spans="2:16" ht="12.75">
      <c r="B38" s="11"/>
      <c r="C38" s="61"/>
      <c r="D38" s="158">
        <v>2010</v>
      </c>
      <c r="E38" s="68"/>
      <c r="F38" s="167">
        <v>2011</v>
      </c>
      <c r="G38" s="167"/>
      <c r="H38" s="167"/>
      <c r="I38" s="167"/>
      <c r="J38" s="167"/>
      <c r="K38" s="167"/>
      <c r="L38" s="167"/>
      <c r="M38" s="167"/>
      <c r="N38" s="167"/>
      <c r="O38" s="167"/>
      <c r="P38" s="168"/>
    </row>
    <row r="39" spans="2:16" ht="12.75">
      <c r="B39" s="12"/>
      <c r="C39" s="7"/>
      <c r="D39" s="70" t="s">
        <v>77</v>
      </c>
      <c r="E39" s="70"/>
      <c r="F39" s="70" t="s">
        <v>81</v>
      </c>
      <c r="G39" s="70" t="s">
        <v>82</v>
      </c>
      <c r="H39" s="70" t="s">
        <v>83</v>
      </c>
      <c r="I39" s="70" t="s">
        <v>90</v>
      </c>
      <c r="J39" s="70" t="s">
        <v>85</v>
      </c>
      <c r="K39" s="70" t="s">
        <v>86</v>
      </c>
      <c r="L39" s="70" t="s">
        <v>87</v>
      </c>
      <c r="M39" s="70" t="s">
        <v>88</v>
      </c>
      <c r="N39" s="70" t="s">
        <v>79</v>
      </c>
      <c r="O39" s="70" t="s">
        <v>89</v>
      </c>
      <c r="P39" s="71" t="s">
        <v>78</v>
      </c>
    </row>
    <row r="40" spans="2:16" ht="12.75">
      <c r="B40" s="12" t="s">
        <v>59</v>
      </c>
      <c r="C40" s="13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94"/>
    </row>
    <row r="41" spans="2:16" ht="12.75">
      <c r="B41" s="12"/>
      <c r="C41" s="13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94"/>
    </row>
    <row r="42" spans="2:16" ht="12.75">
      <c r="B42" s="12" t="s">
        <v>1</v>
      </c>
      <c r="C42" s="30"/>
      <c r="D42" s="56">
        <v>111424</v>
      </c>
      <c r="E42" s="56"/>
      <c r="F42" s="56">
        <v>110463</v>
      </c>
      <c r="G42" s="56">
        <v>132519</v>
      </c>
      <c r="H42" s="56">
        <v>129574</v>
      </c>
      <c r="I42" s="56">
        <v>120386</v>
      </c>
      <c r="J42" s="56">
        <v>121718</v>
      </c>
      <c r="K42" s="56">
        <v>122668</v>
      </c>
      <c r="L42" s="56">
        <v>123384</v>
      </c>
      <c r="M42" s="56">
        <v>124362</v>
      </c>
      <c r="N42" s="56">
        <v>114537</v>
      </c>
      <c r="O42" s="56">
        <v>109703</v>
      </c>
      <c r="P42" s="73">
        <v>116342</v>
      </c>
    </row>
    <row r="43" spans="2:16" ht="12.75">
      <c r="B43" s="12" t="s">
        <v>2</v>
      </c>
      <c r="C43" s="30"/>
      <c r="D43" s="56">
        <v>31782</v>
      </c>
      <c r="E43" s="56"/>
      <c r="F43" s="56">
        <v>31268</v>
      </c>
      <c r="G43" s="56">
        <v>33860</v>
      </c>
      <c r="H43" s="56">
        <v>32974</v>
      </c>
      <c r="I43" s="56">
        <v>34185</v>
      </c>
      <c r="J43" s="56">
        <v>35775</v>
      </c>
      <c r="K43" s="56">
        <v>34061</v>
      </c>
      <c r="L43" s="56">
        <v>36346</v>
      </c>
      <c r="M43" s="56">
        <v>31349</v>
      </c>
      <c r="N43" s="56">
        <v>34479</v>
      </c>
      <c r="O43" s="56">
        <v>30872</v>
      </c>
      <c r="P43" s="73">
        <v>31057</v>
      </c>
    </row>
    <row r="44" spans="2:16" ht="12.75">
      <c r="B44" s="12" t="s">
        <v>3</v>
      </c>
      <c r="C44" s="30"/>
      <c r="D44" s="56">
        <v>13086</v>
      </c>
      <c r="E44" s="56"/>
      <c r="F44" s="56">
        <v>13806</v>
      </c>
      <c r="G44" s="56">
        <v>13134</v>
      </c>
      <c r="H44" s="56">
        <v>15725</v>
      </c>
      <c r="I44" s="56">
        <v>12398</v>
      </c>
      <c r="J44" s="56">
        <v>12177</v>
      </c>
      <c r="K44" s="56">
        <v>12159</v>
      </c>
      <c r="L44" s="56">
        <v>13206</v>
      </c>
      <c r="M44" s="56">
        <v>11106</v>
      </c>
      <c r="N44" s="56">
        <v>11123</v>
      </c>
      <c r="O44" s="56">
        <v>10087</v>
      </c>
      <c r="P44" s="73">
        <v>10860</v>
      </c>
    </row>
    <row r="45" spans="2:16" ht="12.75">
      <c r="B45" s="12" t="s">
        <v>4</v>
      </c>
      <c r="C45" s="30"/>
      <c r="D45" s="56">
        <v>32656</v>
      </c>
      <c r="E45" s="56"/>
      <c r="F45" s="56">
        <v>37703</v>
      </c>
      <c r="G45" s="56">
        <v>34647</v>
      </c>
      <c r="H45" s="56">
        <v>33936</v>
      </c>
      <c r="I45" s="56">
        <v>31871</v>
      </c>
      <c r="J45" s="56">
        <v>50928</v>
      </c>
      <c r="K45" s="56">
        <v>51352</v>
      </c>
      <c r="L45" s="56">
        <v>37859</v>
      </c>
      <c r="M45" s="56">
        <v>29084</v>
      </c>
      <c r="N45" s="56">
        <v>30144</v>
      </c>
      <c r="O45" s="56">
        <v>28876</v>
      </c>
      <c r="P45" s="73">
        <v>28413</v>
      </c>
    </row>
    <row r="46" spans="2:16" ht="12.75">
      <c r="B46" s="12" t="s">
        <v>5</v>
      </c>
      <c r="C46" s="30"/>
      <c r="D46" s="56">
        <v>170971</v>
      </c>
      <c r="E46" s="56"/>
      <c r="F46" s="56">
        <v>188570</v>
      </c>
      <c r="G46" s="56">
        <v>176424</v>
      </c>
      <c r="H46" s="56">
        <v>159827</v>
      </c>
      <c r="I46" s="56">
        <v>168007</v>
      </c>
      <c r="J46" s="56">
        <v>175218</v>
      </c>
      <c r="K46" s="56">
        <v>183483</v>
      </c>
      <c r="L46" s="56">
        <v>167266</v>
      </c>
      <c r="M46" s="56">
        <v>142780</v>
      </c>
      <c r="N46" s="56">
        <v>164022</v>
      </c>
      <c r="O46" s="56">
        <v>163417</v>
      </c>
      <c r="P46" s="73">
        <v>185658</v>
      </c>
    </row>
    <row r="47" spans="2:16" ht="12.75">
      <c r="B47" s="12" t="s">
        <v>6</v>
      </c>
      <c r="C47" s="30"/>
      <c r="D47" s="56">
        <v>42136</v>
      </c>
      <c r="E47" s="56"/>
      <c r="F47" s="56">
        <v>43451</v>
      </c>
      <c r="G47" s="56">
        <v>41125</v>
      </c>
      <c r="H47" s="56">
        <v>45401</v>
      </c>
      <c r="I47" s="56">
        <v>43695</v>
      </c>
      <c r="J47" s="56">
        <v>46497</v>
      </c>
      <c r="K47" s="56">
        <v>42001</v>
      </c>
      <c r="L47" s="56">
        <v>46972</v>
      </c>
      <c r="M47" s="56">
        <v>41031</v>
      </c>
      <c r="N47" s="56">
        <v>39144</v>
      </c>
      <c r="O47" s="56">
        <v>39538</v>
      </c>
      <c r="P47" s="73">
        <v>40367</v>
      </c>
    </row>
    <row r="48" spans="2:16" ht="12.75">
      <c r="B48" s="12" t="s">
        <v>7</v>
      </c>
      <c r="C48" s="30"/>
      <c r="D48" s="56">
        <v>124380</v>
      </c>
      <c r="E48" s="56"/>
      <c r="F48" s="56">
        <v>130408</v>
      </c>
      <c r="G48" s="56">
        <v>98811</v>
      </c>
      <c r="H48" s="56">
        <v>98389</v>
      </c>
      <c r="I48" s="56">
        <v>96134</v>
      </c>
      <c r="J48" s="56">
        <v>116392</v>
      </c>
      <c r="K48" s="56">
        <v>154168</v>
      </c>
      <c r="L48" s="56">
        <v>119887</v>
      </c>
      <c r="M48" s="56">
        <v>106542</v>
      </c>
      <c r="N48" s="56">
        <v>125121</v>
      </c>
      <c r="O48" s="56">
        <v>123309</v>
      </c>
      <c r="P48" s="73">
        <v>157850</v>
      </c>
    </row>
    <row r="49" spans="2:16" ht="12.75">
      <c r="B49" s="12" t="s">
        <v>8</v>
      </c>
      <c r="C49" s="30"/>
      <c r="D49" s="56">
        <v>190249</v>
      </c>
      <c r="E49" s="56"/>
      <c r="F49" s="56">
        <v>232354</v>
      </c>
      <c r="G49" s="56">
        <v>204699</v>
      </c>
      <c r="H49" s="56">
        <v>215691</v>
      </c>
      <c r="I49" s="56">
        <v>203005</v>
      </c>
      <c r="J49" s="56">
        <v>185313</v>
      </c>
      <c r="K49" s="56">
        <v>247325</v>
      </c>
      <c r="L49" s="56">
        <v>236290</v>
      </c>
      <c r="M49" s="56">
        <v>196663</v>
      </c>
      <c r="N49" s="56">
        <v>203567</v>
      </c>
      <c r="O49" s="56">
        <v>171683</v>
      </c>
      <c r="P49" s="73">
        <v>223348</v>
      </c>
    </row>
    <row r="50" spans="2:16" ht="12.75">
      <c r="B50" s="12" t="s">
        <v>9</v>
      </c>
      <c r="C50" s="30"/>
      <c r="D50" s="56">
        <v>32084</v>
      </c>
      <c r="E50" s="56"/>
      <c r="F50" s="56">
        <v>31046</v>
      </c>
      <c r="G50" s="56">
        <v>32341</v>
      </c>
      <c r="H50" s="56">
        <v>29752</v>
      </c>
      <c r="I50" s="56">
        <v>34415</v>
      </c>
      <c r="J50" s="56">
        <v>30830</v>
      </c>
      <c r="K50" s="56">
        <v>28123</v>
      </c>
      <c r="L50" s="56">
        <v>29281</v>
      </c>
      <c r="M50" s="56">
        <v>33893</v>
      </c>
      <c r="N50" s="56">
        <v>28569</v>
      </c>
      <c r="O50" s="56">
        <v>28304</v>
      </c>
      <c r="P50" s="73">
        <v>27273</v>
      </c>
    </row>
    <row r="51" spans="2:16" ht="12.75">
      <c r="B51" s="12" t="s">
        <v>10</v>
      </c>
      <c r="C51" s="30"/>
      <c r="D51" s="56">
        <v>71848</v>
      </c>
      <c r="E51" s="56"/>
      <c r="F51" s="56">
        <v>78486</v>
      </c>
      <c r="G51" s="56">
        <v>75685</v>
      </c>
      <c r="H51" s="56">
        <v>75510</v>
      </c>
      <c r="I51" s="56">
        <v>66116</v>
      </c>
      <c r="J51" s="56">
        <v>65317</v>
      </c>
      <c r="K51" s="56">
        <v>64094</v>
      </c>
      <c r="L51" s="56">
        <v>63611</v>
      </c>
      <c r="M51" s="56">
        <v>64253</v>
      </c>
      <c r="N51" s="56">
        <v>70114</v>
      </c>
      <c r="O51" s="56">
        <v>67163</v>
      </c>
      <c r="P51" s="73">
        <v>71928</v>
      </c>
    </row>
    <row r="52" spans="2:16" ht="12.75">
      <c r="B52" s="12" t="s">
        <v>11</v>
      </c>
      <c r="C52" s="30"/>
      <c r="D52" s="56">
        <v>2533</v>
      </c>
      <c r="E52" s="56"/>
      <c r="F52" s="56">
        <v>2589</v>
      </c>
      <c r="G52" s="56">
        <v>2635</v>
      </c>
      <c r="H52" s="56">
        <v>2897</v>
      </c>
      <c r="I52" s="56">
        <v>2969</v>
      </c>
      <c r="J52" s="56">
        <v>3285</v>
      </c>
      <c r="K52" s="56">
        <v>3084</v>
      </c>
      <c r="L52" s="56">
        <v>3004</v>
      </c>
      <c r="M52" s="56">
        <v>2943</v>
      </c>
      <c r="N52" s="56">
        <v>3069</v>
      </c>
      <c r="O52" s="56">
        <v>2767</v>
      </c>
      <c r="P52" s="73">
        <v>2695</v>
      </c>
    </row>
    <row r="53" spans="2:16" ht="12.75">
      <c r="B53" s="12" t="s">
        <v>12</v>
      </c>
      <c r="C53" s="30"/>
      <c r="D53" s="56">
        <v>34360</v>
      </c>
      <c r="E53" s="56"/>
      <c r="F53" s="56">
        <v>30640</v>
      </c>
      <c r="G53" s="56">
        <v>29995</v>
      </c>
      <c r="H53" s="56">
        <v>30318</v>
      </c>
      <c r="I53" s="56">
        <v>29707</v>
      </c>
      <c r="J53" s="56">
        <v>31363</v>
      </c>
      <c r="K53" s="56">
        <v>32249</v>
      </c>
      <c r="L53" s="56">
        <v>32035</v>
      </c>
      <c r="M53" s="56">
        <v>30964</v>
      </c>
      <c r="N53" s="56">
        <v>24322</v>
      </c>
      <c r="O53" s="56">
        <v>24147</v>
      </c>
      <c r="P53" s="73">
        <v>23142</v>
      </c>
    </row>
    <row r="54" spans="2:16" ht="12.75">
      <c r="B54" s="12" t="s">
        <v>84</v>
      </c>
      <c r="C54" s="30"/>
      <c r="D54" s="56">
        <v>8905504</v>
      </c>
      <c r="E54" s="56"/>
      <c r="F54" s="56">
        <v>9069215</v>
      </c>
      <c r="G54" s="56">
        <v>9120594</v>
      </c>
      <c r="H54" s="56">
        <v>8774236</v>
      </c>
      <c r="I54" s="56">
        <v>8735375</v>
      </c>
      <c r="J54" s="56">
        <v>8572274</v>
      </c>
      <c r="K54" s="56">
        <v>8189476</v>
      </c>
      <c r="L54" s="56">
        <v>8390199</v>
      </c>
      <c r="M54" s="56">
        <v>8111862</v>
      </c>
      <c r="N54" s="56">
        <v>8363851</v>
      </c>
      <c r="O54" s="56">
        <v>8165284</v>
      </c>
      <c r="P54" s="73">
        <v>8860805</v>
      </c>
    </row>
    <row r="55" spans="2:16" ht="12.75">
      <c r="B55" s="12" t="s">
        <v>102</v>
      </c>
      <c r="C55" s="30"/>
      <c r="D55" s="56">
        <v>13152</v>
      </c>
      <c r="E55" s="56"/>
      <c r="F55" s="56">
        <v>13068</v>
      </c>
      <c r="G55" s="56">
        <v>14105</v>
      </c>
      <c r="H55" s="56">
        <v>13186</v>
      </c>
      <c r="I55" s="56">
        <v>13735</v>
      </c>
      <c r="J55" s="56">
        <v>14689</v>
      </c>
      <c r="K55" s="56">
        <v>15297</v>
      </c>
      <c r="L55" s="56">
        <v>15216</v>
      </c>
      <c r="M55" s="56">
        <v>15262</v>
      </c>
      <c r="N55" s="56">
        <v>14475</v>
      </c>
      <c r="O55" s="56">
        <v>13712</v>
      </c>
      <c r="P55" s="73">
        <v>15118</v>
      </c>
    </row>
    <row r="56" spans="2:16" ht="12.75">
      <c r="B56" s="12" t="s">
        <v>103</v>
      </c>
      <c r="C56" s="30"/>
      <c r="D56" s="56">
        <v>10718</v>
      </c>
      <c r="E56" s="56"/>
      <c r="F56" s="56">
        <v>10352</v>
      </c>
      <c r="G56" s="56">
        <v>10329</v>
      </c>
      <c r="H56" s="56">
        <v>10007</v>
      </c>
      <c r="I56" s="56">
        <v>9899</v>
      </c>
      <c r="J56" s="56">
        <v>9843</v>
      </c>
      <c r="K56" s="56">
        <v>9735</v>
      </c>
      <c r="L56" s="56">
        <v>9197</v>
      </c>
      <c r="M56" s="56">
        <v>9547</v>
      </c>
      <c r="N56" s="56">
        <v>9751</v>
      </c>
      <c r="O56" s="56">
        <v>9690</v>
      </c>
      <c r="P56" s="73">
        <v>10355</v>
      </c>
    </row>
    <row r="57" spans="2:16" ht="12.75">
      <c r="B57" s="12" t="s">
        <v>0</v>
      </c>
      <c r="C57" s="30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73"/>
    </row>
    <row r="58" spans="2:16" ht="13.5" thickBot="1">
      <c r="B58" s="51" t="s">
        <v>13</v>
      </c>
      <c r="C58" s="52"/>
      <c r="D58" s="95">
        <v>9786882</v>
      </c>
      <c r="E58" s="95"/>
      <c r="F58" s="95">
        <v>10023418</v>
      </c>
      <c r="G58" s="95">
        <v>10020903</v>
      </c>
      <c r="H58" s="95">
        <v>9667422</v>
      </c>
      <c r="I58" s="95">
        <v>9601897</v>
      </c>
      <c r="J58" s="95">
        <v>9471618</v>
      </c>
      <c r="K58" s="95">
        <v>9189275</v>
      </c>
      <c r="L58" s="95">
        <v>9323753</v>
      </c>
      <c r="M58" s="95">
        <v>8951640</v>
      </c>
      <c r="N58" s="95">
        <v>9236289</v>
      </c>
      <c r="O58" s="95">
        <v>8988551</v>
      </c>
      <c r="P58" s="96">
        <v>9805212</v>
      </c>
    </row>
    <row r="59" spans="2:16" ht="13.5">
      <c r="B59" s="64"/>
      <c r="C59" s="65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</row>
    <row r="60" spans="3:16" ht="12.75"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</row>
    <row r="61" ht="12.75">
      <c r="B61" s="9" t="s">
        <v>62</v>
      </c>
    </row>
    <row r="62" spans="3:16" ht="12.75"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</row>
    <row r="64" spans="4:15" ht="12.75"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</row>
  </sheetData>
  <mergeCells count="8">
    <mergeCell ref="B4:P4"/>
    <mergeCell ref="B5:P5"/>
    <mergeCell ref="B34:P34"/>
    <mergeCell ref="B35:P35"/>
    <mergeCell ref="F38:P38"/>
    <mergeCell ref="F9:P9"/>
    <mergeCell ref="B8:P8"/>
    <mergeCell ref="B37:P37"/>
  </mergeCells>
  <hyperlinks>
    <hyperlink ref="B1" location="Indice!A1" display="Volver"/>
  </hyperlinks>
  <printOptions horizontalCentered="1" verticalCentered="1"/>
  <pageMargins left="0.48" right="0.47" top="0.45" bottom="0.45" header="0" footer="0"/>
  <pageSetup fitToHeight="1" fitToWidth="1" horizontalDpi="600" verticalDpi="600" orientation="landscape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B1:R36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00390625" style="13" customWidth="1"/>
    <col min="2" max="2" width="39.00390625" style="1" customWidth="1"/>
    <col min="3" max="6" width="11.7109375" style="1" bestFit="1" customWidth="1"/>
    <col min="7" max="7" width="12.57421875" style="1" bestFit="1" customWidth="1"/>
    <col min="8" max="9" width="11.7109375" style="1" bestFit="1" customWidth="1"/>
    <col min="10" max="10" width="12.28125" style="1" bestFit="1" customWidth="1"/>
    <col min="11" max="12" width="11.7109375" style="1" bestFit="1" customWidth="1"/>
    <col min="13" max="15" width="11.57421875" style="1" bestFit="1" customWidth="1"/>
    <col min="16" max="16" width="12.00390625" style="1" bestFit="1" customWidth="1"/>
    <col min="17" max="16384" width="11.421875" style="13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18" ht="12.75">
      <c r="B4" s="183" t="s">
        <v>63</v>
      </c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  <c r="R4" s="183"/>
    </row>
    <row r="5" spans="2:18" ht="12.75">
      <c r="B5" s="184" t="s">
        <v>156</v>
      </c>
      <c r="C5" s="184"/>
      <c r="D5" s="184"/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</row>
    <row r="6" spans="2:18" ht="12.75">
      <c r="B6" s="185" t="s">
        <v>64</v>
      </c>
      <c r="C6" s="185"/>
      <c r="D6" s="185"/>
      <c r="E6" s="185"/>
      <c r="F6" s="185"/>
      <c r="G6" s="185"/>
      <c r="H6" s="185"/>
      <c r="I6" s="185"/>
      <c r="J6" s="185"/>
      <c r="K6" s="185"/>
      <c r="L6" s="185"/>
      <c r="M6" s="185"/>
      <c r="N6" s="185"/>
      <c r="O6" s="185"/>
      <c r="P6" s="185"/>
      <c r="Q6" s="185"/>
      <c r="R6" s="185"/>
    </row>
    <row r="7" spans="2:18" ht="12.75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7"/>
      <c r="R7" s="147"/>
    </row>
    <row r="8" spans="2:18" ht="12.75">
      <c r="B8" s="183" t="s">
        <v>34</v>
      </c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</row>
    <row r="9" spans="2:18" ht="12.75"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7"/>
      <c r="R9" s="147"/>
    </row>
    <row r="10" spans="2:18" s="7" customFormat="1" ht="12.75">
      <c r="B10" s="148"/>
      <c r="C10" s="149" t="s">
        <v>107</v>
      </c>
      <c r="D10" s="149" t="s">
        <v>145</v>
      </c>
      <c r="E10" s="149" t="s">
        <v>109</v>
      </c>
      <c r="F10" s="149" t="s">
        <v>146</v>
      </c>
      <c r="G10" s="149" t="s">
        <v>147</v>
      </c>
      <c r="H10" s="149" t="s">
        <v>112</v>
      </c>
      <c r="I10" s="149" t="s">
        <v>113</v>
      </c>
      <c r="J10" s="149" t="s">
        <v>114</v>
      </c>
      <c r="K10" s="149" t="s">
        <v>115</v>
      </c>
      <c r="L10" s="149" t="s">
        <v>148</v>
      </c>
      <c r="M10" s="149" t="s">
        <v>149</v>
      </c>
      <c r="N10" s="149" t="s">
        <v>118</v>
      </c>
      <c r="O10" s="149" t="s">
        <v>150</v>
      </c>
      <c r="P10" s="149" t="s">
        <v>122</v>
      </c>
      <c r="Q10" s="149" t="s">
        <v>123</v>
      </c>
      <c r="R10" s="149" t="s">
        <v>13</v>
      </c>
    </row>
    <row r="11" spans="2:18" ht="12.75">
      <c r="B11" s="150" t="s">
        <v>126</v>
      </c>
      <c r="C11" s="151" t="s">
        <v>153</v>
      </c>
      <c r="D11" s="151">
        <v>20757</v>
      </c>
      <c r="E11" s="151" t="s">
        <v>153</v>
      </c>
      <c r="F11" s="151" t="s">
        <v>153</v>
      </c>
      <c r="G11" s="151" t="s">
        <v>153</v>
      </c>
      <c r="H11" s="151">
        <v>8708</v>
      </c>
      <c r="I11" s="151">
        <v>1584</v>
      </c>
      <c r="J11" s="151">
        <v>46379</v>
      </c>
      <c r="K11" s="151">
        <v>14635</v>
      </c>
      <c r="L11" s="151">
        <v>4537</v>
      </c>
      <c r="M11" s="151" t="s">
        <v>153</v>
      </c>
      <c r="N11" s="151" t="s">
        <v>153</v>
      </c>
      <c r="O11" s="151">
        <v>2053341</v>
      </c>
      <c r="P11" s="152" t="s">
        <v>153</v>
      </c>
      <c r="Q11" s="152" t="s">
        <v>153</v>
      </c>
      <c r="R11" s="153">
        <v>2149942</v>
      </c>
    </row>
    <row r="12" spans="2:18" ht="12.75">
      <c r="B12" s="154" t="s">
        <v>101</v>
      </c>
      <c r="C12" s="151">
        <v>38247</v>
      </c>
      <c r="D12" s="151">
        <v>39311</v>
      </c>
      <c r="E12" s="151">
        <v>6439</v>
      </c>
      <c r="F12" s="151">
        <v>20085</v>
      </c>
      <c r="G12" s="151">
        <v>118254</v>
      </c>
      <c r="H12" s="151">
        <v>41110</v>
      </c>
      <c r="I12" s="151">
        <v>39502</v>
      </c>
      <c r="J12" s="151">
        <v>65150</v>
      </c>
      <c r="K12" s="151">
        <v>30128</v>
      </c>
      <c r="L12" s="151">
        <v>21998</v>
      </c>
      <c r="M12" s="151">
        <v>2477</v>
      </c>
      <c r="N12" s="151">
        <v>4556</v>
      </c>
      <c r="O12" s="151">
        <v>4657782</v>
      </c>
      <c r="P12" s="152">
        <v>4910</v>
      </c>
      <c r="Q12" s="152">
        <v>7973</v>
      </c>
      <c r="R12" s="155">
        <v>5097923</v>
      </c>
    </row>
    <row r="13" spans="2:18" ht="12.75">
      <c r="B13" s="154" t="s">
        <v>144</v>
      </c>
      <c r="C13" s="151" t="s">
        <v>153</v>
      </c>
      <c r="D13" s="151" t="s">
        <v>153</v>
      </c>
      <c r="E13" s="151" t="s">
        <v>153</v>
      </c>
      <c r="F13" s="151" t="s">
        <v>153</v>
      </c>
      <c r="G13" s="151" t="s">
        <v>153</v>
      </c>
      <c r="H13" s="151" t="s">
        <v>153</v>
      </c>
      <c r="I13" s="151" t="s">
        <v>153</v>
      </c>
      <c r="J13" s="151" t="s">
        <v>153</v>
      </c>
      <c r="K13" s="151" t="s">
        <v>153</v>
      </c>
      <c r="L13" s="151" t="s">
        <v>153</v>
      </c>
      <c r="M13" s="151" t="s">
        <v>153</v>
      </c>
      <c r="N13" s="151" t="s">
        <v>153</v>
      </c>
      <c r="O13" s="151">
        <v>496752</v>
      </c>
      <c r="P13" s="152" t="s">
        <v>153</v>
      </c>
      <c r="Q13" s="152" t="s">
        <v>153</v>
      </c>
      <c r="R13" s="155">
        <v>496752</v>
      </c>
    </row>
    <row r="14" spans="2:18" ht="12.75">
      <c r="B14" s="154" t="s">
        <v>127</v>
      </c>
      <c r="C14" s="151">
        <v>64325</v>
      </c>
      <c r="D14" s="151">
        <v>132486</v>
      </c>
      <c r="E14" s="151">
        <v>64746</v>
      </c>
      <c r="F14" s="151">
        <v>99209</v>
      </c>
      <c r="G14" s="151">
        <v>627361</v>
      </c>
      <c r="H14" s="151">
        <v>184179</v>
      </c>
      <c r="I14" s="151">
        <v>294990</v>
      </c>
      <c r="J14" s="151">
        <v>459146</v>
      </c>
      <c r="K14" s="151">
        <v>112665</v>
      </c>
      <c r="L14" s="151">
        <v>114500</v>
      </c>
      <c r="M14" s="151">
        <v>16671</v>
      </c>
      <c r="N14" s="151">
        <v>75129</v>
      </c>
      <c r="O14" s="151">
        <v>11834824</v>
      </c>
      <c r="P14" s="152">
        <v>62213</v>
      </c>
      <c r="Q14" s="152">
        <v>29318</v>
      </c>
      <c r="R14" s="155">
        <v>14171762</v>
      </c>
    </row>
    <row r="15" spans="2:18" ht="12.75">
      <c r="B15" s="39" t="s">
        <v>128</v>
      </c>
      <c r="C15" s="55">
        <v>129595</v>
      </c>
      <c r="D15" s="55">
        <v>206982</v>
      </c>
      <c r="E15" s="55">
        <v>75913</v>
      </c>
      <c r="F15" s="55">
        <v>81368</v>
      </c>
      <c r="G15" s="55">
        <v>329036</v>
      </c>
      <c r="H15" s="55">
        <v>95644</v>
      </c>
      <c r="I15" s="55">
        <v>82974</v>
      </c>
      <c r="J15" s="55">
        <v>127940</v>
      </c>
      <c r="K15" s="55">
        <v>70771</v>
      </c>
      <c r="L15" s="55">
        <v>154023</v>
      </c>
      <c r="M15" s="55">
        <v>27774</v>
      </c>
      <c r="N15" s="55">
        <v>47451</v>
      </c>
      <c r="O15" s="55">
        <v>8041183</v>
      </c>
      <c r="P15" s="56">
        <v>40943</v>
      </c>
      <c r="Q15" s="72">
        <v>22183</v>
      </c>
      <c r="R15" s="97">
        <v>9533778</v>
      </c>
    </row>
    <row r="16" spans="2:18" ht="12.75">
      <c r="B16" s="39" t="s">
        <v>129</v>
      </c>
      <c r="C16" s="55" t="s">
        <v>153</v>
      </c>
      <c r="D16" s="55" t="s">
        <v>153</v>
      </c>
      <c r="E16" s="55" t="s">
        <v>153</v>
      </c>
      <c r="F16" s="55" t="s">
        <v>153</v>
      </c>
      <c r="G16" s="55" t="s">
        <v>153</v>
      </c>
      <c r="H16" s="55" t="s">
        <v>153</v>
      </c>
      <c r="I16" s="55" t="s">
        <v>153</v>
      </c>
      <c r="J16" s="55" t="s">
        <v>153</v>
      </c>
      <c r="K16" s="55" t="s">
        <v>153</v>
      </c>
      <c r="L16" s="55" t="s">
        <v>153</v>
      </c>
      <c r="M16" s="55" t="s">
        <v>153</v>
      </c>
      <c r="N16" s="55" t="s">
        <v>153</v>
      </c>
      <c r="O16" s="55">
        <v>2094</v>
      </c>
      <c r="P16" s="56" t="s">
        <v>153</v>
      </c>
      <c r="Q16" s="72" t="s">
        <v>153</v>
      </c>
      <c r="R16" s="97">
        <v>2094</v>
      </c>
    </row>
    <row r="17" spans="2:18" ht="12.75">
      <c r="B17" s="39" t="s">
        <v>130</v>
      </c>
      <c r="C17" s="55">
        <v>99643</v>
      </c>
      <c r="D17" s="55">
        <v>230653</v>
      </c>
      <c r="E17" s="55">
        <v>116426</v>
      </c>
      <c r="F17" s="55">
        <v>269907</v>
      </c>
      <c r="G17" s="55">
        <v>658803</v>
      </c>
      <c r="H17" s="55">
        <v>320635</v>
      </c>
      <c r="I17" s="55">
        <v>310077</v>
      </c>
      <c r="J17" s="55">
        <v>700466</v>
      </c>
      <c r="K17" s="55">
        <v>315865</v>
      </c>
      <c r="L17" s="55">
        <v>271748</v>
      </c>
      <c r="M17" s="55">
        <v>49422</v>
      </c>
      <c r="N17" s="55">
        <v>86960</v>
      </c>
      <c r="O17" s="55">
        <v>8593799</v>
      </c>
      <c r="P17" s="56">
        <v>121695</v>
      </c>
      <c r="Q17" s="72">
        <v>80740</v>
      </c>
      <c r="R17" s="97">
        <v>12226840</v>
      </c>
    </row>
    <row r="18" spans="2:18" ht="12.75">
      <c r="B18" s="39" t="s">
        <v>15</v>
      </c>
      <c r="C18" s="55" t="s">
        <v>153</v>
      </c>
      <c r="D18" s="55" t="s">
        <v>153</v>
      </c>
      <c r="E18" s="55" t="s">
        <v>153</v>
      </c>
      <c r="F18" s="55" t="s">
        <v>153</v>
      </c>
      <c r="G18" s="55" t="s">
        <v>153</v>
      </c>
      <c r="H18" s="55" t="s">
        <v>153</v>
      </c>
      <c r="I18" s="55" t="s">
        <v>153</v>
      </c>
      <c r="J18" s="55" t="s">
        <v>153</v>
      </c>
      <c r="K18" s="55" t="s">
        <v>153</v>
      </c>
      <c r="L18" s="55" t="s">
        <v>153</v>
      </c>
      <c r="M18" s="55" t="s">
        <v>153</v>
      </c>
      <c r="N18" s="55" t="s">
        <v>153</v>
      </c>
      <c r="O18" s="55">
        <v>16819</v>
      </c>
      <c r="P18" s="56" t="s">
        <v>153</v>
      </c>
      <c r="Q18" s="72" t="s">
        <v>153</v>
      </c>
      <c r="R18" s="97">
        <v>16819</v>
      </c>
    </row>
    <row r="19" spans="2:18" ht="12.75">
      <c r="B19" s="39" t="s">
        <v>131</v>
      </c>
      <c r="C19" s="55" t="s">
        <v>153</v>
      </c>
      <c r="D19" s="55" t="s">
        <v>153</v>
      </c>
      <c r="E19" s="55" t="s">
        <v>153</v>
      </c>
      <c r="F19" s="55" t="s">
        <v>153</v>
      </c>
      <c r="G19" s="55" t="s">
        <v>153</v>
      </c>
      <c r="H19" s="55" t="s">
        <v>153</v>
      </c>
      <c r="I19" s="55" t="s">
        <v>153</v>
      </c>
      <c r="J19" s="55" t="s">
        <v>153</v>
      </c>
      <c r="K19" s="55" t="s">
        <v>153</v>
      </c>
      <c r="L19" s="55" t="s">
        <v>153</v>
      </c>
      <c r="M19" s="55" t="s">
        <v>153</v>
      </c>
      <c r="N19" s="55" t="s">
        <v>153</v>
      </c>
      <c r="O19" s="55">
        <v>659150</v>
      </c>
      <c r="P19" s="56" t="s">
        <v>153</v>
      </c>
      <c r="Q19" s="72" t="s">
        <v>153</v>
      </c>
      <c r="R19" s="97">
        <v>659150</v>
      </c>
    </row>
    <row r="20" spans="2:18" ht="12.75">
      <c r="B20" s="39" t="s">
        <v>132</v>
      </c>
      <c r="C20" s="55">
        <v>16186</v>
      </c>
      <c r="D20" s="55">
        <v>11546</v>
      </c>
      <c r="E20" s="55" t="s">
        <v>153</v>
      </c>
      <c r="F20" s="55" t="s">
        <v>153</v>
      </c>
      <c r="G20" s="55">
        <v>6821</v>
      </c>
      <c r="H20" s="55" t="s">
        <v>153</v>
      </c>
      <c r="I20" s="55" t="s">
        <v>153</v>
      </c>
      <c r="J20" s="55">
        <v>13961</v>
      </c>
      <c r="K20" s="55" t="s">
        <v>153</v>
      </c>
      <c r="L20" s="55" t="s">
        <v>153</v>
      </c>
      <c r="M20" s="55" t="s">
        <v>153</v>
      </c>
      <c r="N20" s="55" t="s">
        <v>153</v>
      </c>
      <c r="O20" s="55">
        <v>718720</v>
      </c>
      <c r="P20" s="56" t="s">
        <v>153</v>
      </c>
      <c r="Q20" s="72" t="s">
        <v>153</v>
      </c>
      <c r="R20" s="97">
        <v>767233</v>
      </c>
    </row>
    <row r="21" spans="2:18" ht="12.75">
      <c r="B21" s="39" t="s">
        <v>152</v>
      </c>
      <c r="C21" s="55">
        <v>18569</v>
      </c>
      <c r="D21" s="55">
        <v>15648</v>
      </c>
      <c r="E21" s="55">
        <v>3343</v>
      </c>
      <c r="F21" s="55">
        <v>8999</v>
      </c>
      <c r="G21" s="55">
        <v>36106</v>
      </c>
      <c r="H21" s="55">
        <v>10704</v>
      </c>
      <c r="I21" s="55">
        <v>10393</v>
      </c>
      <c r="J21" s="55">
        <v>35580</v>
      </c>
      <c r="K21" s="55">
        <v>7370</v>
      </c>
      <c r="L21" s="55">
        <v>11140</v>
      </c>
      <c r="M21" s="55" t="s">
        <v>153</v>
      </c>
      <c r="N21" s="55">
        <v>3107</v>
      </c>
      <c r="O21" s="55">
        <v>2666150</v>
      </c>
      <c r="P21" s="56">
        <v>4044</v>
      </c>
      <c r="Q21" s="72" t="s">
        <v>153</v>
      </c>
      <c r="R21" s="97">
        <v>2831153</v>
      </c>
    </row>
    <row r="22" spans="2:18" ht="12.75">
      <c r="B22" s="39" t="s">
        <v>133</v>
      </c>
      <c r="C22" s="55">
        <v>147</v>
      </c>
      <c r="D22" s="55">
        <v>733</v>
      </c>
      <c r="E22" s="55">
        <v>95</v>
      </c>
      <c r="F22" s="55">
        <v>636</v>
      </c>
      <c r="G22" s="55">
        <v>4173</v>
      </c>
      <c r="H22" s="55">
        <v>694</v>
      </c>
      <c r="I22" s="55">
        <v>542</v>
      </c>
      <c r="J22" s="55">
        <v>3044</v>
      </c>
      <c r="K22" s="55">
        <v>818</v>
      </c>
      <c r="L22" s="55">
        <v>223</v>
      </c>
      <c r="M22" s="55" t="s">
        <v>153</v>
      </c>
      <c r="N22" s="55">
        <v>566</v>
      </c>
      <c r="O22" s="55">
        <v>129406</v>
      </c>
      <c r="P22" s="56">
        <v>417</v>
      </c>
      <c r="Q22" s="72">
        <v>310</v>
      </c>
      <c r="R22" s="97">
        <v>141803</v>
      </c>
    </row>
    <row r="23" spans="2:18" ht="12.75">
      <c r="B23" s="39" t="s">
        <v>134</v>
      </c>
      <c r="C23" s="55" t="s">
        <v>153</v>
      </c>
      <c r="D23" s="55" t="s">
        <v>153</v>
      </c>
      <c r="E23" s="55" t="s">
        <v>153</v>
      </c>
      <c r="F23" s="55" t="s">
        <v>153</v>
      </c>
      <c r="G23" s="55" t="s">
        <v>153</v>
      </c>
      <c r="H23" s="55" t="s">
        <v>153</v>
      </c>
      <c r="I23" s="55" t="s">
        <v>153</v>
      </c>
      <c r="J23" s="55" t="s">
        <v>153</v>
      </c>
      <c r="K23" s="55" t="s">
        <v>153</v>
      </c>
      <c r="L23" s="55" t="s">
        <v>153</v>
      </c>
      <c r="M23" s="55" t="s">
        <v>153</v>
      </c>
      <c r="N23" s="55" t="s">
        <v>153</v>
      </c>
      <c r="O23" s="55">
        <v>332872</v>
      </c>
      <c r="P23" s="56" t="s">
        <v>153</v>
      </c>
      <c r="Q23" s="72" t="s">
        <v>153</v>
      </c>
      <c r="R23" s="97">
        <v>332872</v>
      </c>
    </row>
    <row r="24" spans="2:18" ht="12.75">
      <c r="B24" s="39" t="s">
        <v>135</v>
      </c>
      <c r="C24" s="55">
        <v>67</v>
      </c>
      <c r="D24" s="55">
        <v>361</v>
      </c>
      <c r="E24" s="55">
        <v>217</v>
      </c>
      <c r="F24" s="55">
        <v>78</v>
      </c>
      <c r="G24" s="55">
        <v>1753</v>
      </c>
      <c r="H24" s="55">
        <v>2443</v>
      </c>
      <c r="I24" s="55">
        <v>63</v>
      </c>
      <c r="J24" s="55">
        <v>8184</v>
      </c>
      <c r="K24" s="55">
        <v>172</v>
      </c>
      <c r="L24" s="55">
        <v>352</v>
      </c>
      <c r="M24" s="55" t="s">
        <v>153</v>
      </c>
      <c r="N24" s="55">
        <v>3</v>
      </c>
      <c r="O24" s="55">
        <v>107275</v>
      </c>
      <c r="P24" s="56">
        <v>190</v>
      </c>
      <c r="Q24" s="72">
        <v>261</v>
      </c>
      <c r="R24" s="97">
        <v>121420</v>
      </c>
    </row>
    <row r="25" spans="2:18" ht="12.75">
      <c r="B25" s="39" t="s">
        <v>16</v>
      </c>
      <c r="C25" s="55">
        <v>64725</v>
      </c>
      <c r="D25" s="55">
        <v>153805</v>
      </c>
      <c r="E25" s="55">
        <v>47377</v>
      </c>
      <c r="F25" s="55">
        <v>124034</v>
      </c>
      <c r="G25" s="55">
        <v>467175</v>
      </c>
      <c r="H25" s="55">
        <v>114983</v>
      </c>
      <c r="I25" s="55">
        <v>240309</v>
      </c>
      <c r="J25" s="55">
        <v>439036</v>
      </c>
      <c r="K25" s="55">
        <v>227187</v>
      </c>
      <c r="L25" s="55">
        <v>204176</v>
      </c>
      <c r="M25" s="55">
        <v>17717</v>
      </c>
      <c r="N25" s="55">
        <v>65963</v>
      </c>
      <c r="O25" s="55">
        <v>11970409</v>
      </c>
      <c r="P25" s="56">
        <v>90180</v>
      </c>
      <c r="Q25" s="72">
        <v>60102</v>
      </c>
      <c r="R25" s="97">
        <v>14287181</v>
      </c>
    </row>
    <row r="26" spans="2:18" ht="12.75">
      <c r="B26" s="39" t="s">
        <v>136</v>
      </c>
      <c r="C26" s="55" t="s">
        <v>153</v>
      </c>
      <c r="D26" s="55">
        <v>4010</v>
      </c>
      <c r="E26" s="55" t="s">
        <v>153</v>
      </c>
      <c r="F26" s="55" t="s">
        <v>153</v>
      </c>
      <c r="G26" s="55">
        <v>5923</v>
      </c>
      <c r="H26" s="55" t="s">
        <v>153</v>
      </c>
      <c r="I26" s="55" t="s">
        <v>153</v>
      </c>
      <c r="J26" s="55">
        <v>12751</v>
      </c>
      <c r="K26" s="55">
        <v>8318</v>
      </c>
      <c r="L26" s="55">
        <v>3738</v>
      </c>
      <c r="M26" s="55" t="s">
        <v>153</v>
      </c>
      <c r="N26" s="55" t="s">
        <v>153</v>
      </c>
      <c r="O26" s="55">
        <v>2242020</v>
      </c>
      <c r="P26" s="56" t="s">
        <v>153</v>
      </c>
      <c r="Q26" s="72" t="s">
        <v>153</v>
      </c>
      <c r="R26" s="97">
        <v>2276759</v>
      </c>
    </row>
    <row r="27" spans="2:18" ht="12.75">
      <c r="B27" s="39" t="s">
        <v>137</v>
      </c>
      <c r="C27" s="55">
        <v>39557</v>
      </c>
      <c r="D27" s="55">
        <v>20668</v>
      </c>
      <c r="E27" s="55">
        <v>25362</v>
      </c>
      <c r="F27" s="55">
        <v>42268</v>
      </c>
      <c r="G27" s="55">
        <v>78221</v>
      </c>
      <c r="H27" s="55">
        <v>39544</v>
      </c>
      <c r="I27" s="55">
        <v>37917</v>
      </c>
      <c r="J27" s="55">
        <v>171902</v>
      </c>
      <c r="K27" s="55">
        <v>23167</v>
      </c>
      <c r="L27" s="55">
        <v>30539</v>
      </c>
      <c r="M27" s="55">
        <v>18</v>
      </c>
      <c r="N27" s="55">
        <v>14807</v>
      </c>
      <c r="O27" s="55">
        <v>4818367</v>
      </c>
      <c r="P27" s="56">
        <v>22448</v>
      </c>
      <c r="Q27" s="72">
        <v>20851</v>
      </c>
      <c r="R27" s="97">
        <v>5385635</v>
      </c>
    </row>
    <row r="28" spans="2:18" ht="12.75">
      <c r="B28" s="39" t="s">
        <v>138</v>
      </c>
      <c r="C28" s="55" t="s">
        <v>153</v>
      </c>
      <c r="D28" s="55" t="s">
        <v>153</v>
      </c>
      <c r="E28" s="55" t="s">
        <v>153</v>
      </c>
      <c r="F28" s="55" t="s">
        <v>153</v>
      </c>
      <c r="G28" s="55" t="s">
        <v>153</v>
      </c>
      <c r="H28" s="55" t="s">
        <v>153</v>
      </c>
      <c r="I28" s="55" t="s">
        <v>153</v>
      </c>
      <c r="J28" s="55" t="s">
        <v>153</v>
      </c>
      <c r="K28" s="55" t="s">
        <v>153</v>
      </c>
      <c r="L28" s="55" t="s">
        <v>153</v>
      </c>
      <c r="M28" s="55" t="s">
        <v>153</v>
      </c>
      <c r="N28" s="55" t="s">
        <v>153</v>
      </c>
      <c r="O28" s="55">
        <v>155596</v>
      </c>
      <c r="P28" s="56" t="s">
        <v>153</v>
      </c>
      <c r="Q28" s="72" t="s">
        <v>153</v>
      </c>
      <c r="R28" s="97">
        <v>155596</v>
      </c>
    </row>
    <row r="29" spans="2:18" ht="12.75">
      <c r="B29" s="39" t="s">
        <v>139</v>
      </c>
      <c r="C29" s="55" t="s">
        <v>153</v>
      </c>
      <c r="D29" s="55" t="s">
        <v>153</v>
      </c>
      <c r="E29" s="55" t="s">
        <v>153</v>
      </c>
      <c r="F29" s="55" t="s">
        <v>153</v>
      </c>
      <c r="G29" s="55" t="s">
        <v>153</v>
      </c>
      <c r="H29" s="55" t="s">
        <v>153</v>
      </c>
      <c r="I29" s="55" t="s">
        <v>153</v>
      </c>
      <c r="J29" s="55" t="s">
        <v>153</v>
      </c>
      <c r="K29" s="55" t="s">
        <v>153</v>
      </c>
      <c r="L29" s="55" t="s">
        <v>153</v>
      </c>
      <c r="M29" s="55" t="s">
        <v>153</v>
      </c>
      <c r="N29" s="55" t="s">
        <v>153</v>
      </c>
      <c r="O29" s="55" t="s">
        <v>153</v>
      </c>
      <c r="P29" s="56" t="s">
        <v>153</v>
      </c>
      <c r="Q29" s="72" t="s">
        <v>153</v>
      </c>
      <c r="R29" s="97" t="s">
        <v>153</v>
      </c>
    </row>
    <row r="30" spans="2:18" ht="12.75">
      <c r="B30" s="39" t="s">
        <v>140</v>
      </c>
      <c r="C30" s="55" t="s">
        <v>153</v>
      </c>
      <c r="D30" s="55" t="s">
        <v>153</v>
      </c>
      <c r="E30" s="55" t="s">
        <v>153</v>
      </c>
      <c r="F30" s="55" t="s">
        <v>153</v>
      </c>
      <c r="G30" s="55" t="s">
        <v>153</v>
      </c>
      <c r="H30" s="55" t="s">
        <v>153</v>
      </c>
      <c r="I30" s="55" t="s">
        <v>153</v>
      </c>
      <c r="J30" s="55" t="s">
        <v>153</v>
      </c>
      <c r="K30" s="55" t="s">
        <v>153</v>
      </c>
      <c r="L30" s="55" t="s">
        <v>153</v>
      </c>
      <c r="M30" s="55" t="s">
        <v>153</v>
      </c>
      <c r="N30" s="55" t="s">
        <v>153</v>
      </c>
      <c r="O30" s="55">
        <v>861148</v>
      </c>
      <c r="P30" s="56" t="s">
        <v>153</v>
      </c>
      <c r="Q30" s="72" t="s">
        <v>153</v>
      </c>
      <c r="R30" s="97">
        <v>861148</v>
      </c>
    </row>
    <row r="31" spans="2:18" ht="12.75">
      <c r="B31" s="39" t="s">
        <v>141</v>
      </c>
      <c r="C31" s="55" t="s">
        <v>153</v>
      </c>
      <c r="D31" s="55" t="s">
        <v>153</v>
      </c>
      <c r="E31" s="55" t="s">
        <v>153</v>
      </c>
      <c r="F31" s="55" t="s">
        <v>153</v>
      </c>
      <c r="G31" s="55" t="s">
        <v>153</v>
      </c>
      <c r="H31" s="55" t="s">
        <v>153</v>
      </c>
      <c r="I31" s="55" t="s">
        <v>153</v>
      </c>
      <c r="J31" s="55" t="s">
        <v>153</v>
      </c>
      <c r="K31" s="55" t="s">
        <v>153</v>
      </c>
      <c r="L31" s="55" t="s">
        <v>153</v>
      </c>
      <c r="M31" s="55" t="s">
        <v>153</v>
      </c>
      <c r="N31" s="55" t="s">
        <v>153</v>
      </c>
      <c r="O31" s="55">
        <v>72055</v>
      </c>
      <c r="P31" s="56" t="s">
        <v>153</v>
      </c>
      <c r="Q31" s="72" t="s">
        <v>153</v>
      </c>
      <c r="R31" s="97">
        <v>72055</v>
      </c>
    </row>
    <row r="32" spans="2:18" ht="12" customHeight="1">
      <c r="B32" s="39" t="s">
        <v>142</v>
      </c>
      <c r="C32" s="55" t="s">
        <v>153</v>
      </c>
      <c r="D32" s="55" t="s">
        <v>153</v>
      </c>
      <c r="E32" s="55" t="s">
        <v>153</v>
      </c>
      <c r="F32" s="55">
        <v>762</v>
      </c>
      <c r="G32" s="55">
        <v>375</v>
      </c>
      <c r="H32" s="55">
        <v>719</v>
      </c>
      <c r="I32" s="55">
        <v>4257</v>
      </c>
      <c r="J32" s="55" t="s">
        <v>153</v>
      </c>
      <c r="K32" s="55">
        <v>631</v>
      </c>
      <c r="L32" s="55">
        <v>1401</v>
      </c>
      <c r="M32" s="55" t="s">
        <v>153</v>
      </c>
      <c r="N32" s="55">
        <v>715</v>
      </c>
      <c r="O32" s="55">
        <v>177269</v>
      </c>
      <c r="P32" s="56" t="s">
        <v>153</v>
      </c>
      <c r="Q32" s="72" t="s">
        <v>153</v>
      </c>
      <c r="R32" s="97">
        <v>186128</v>
      </c>
    </row>
    <row r="33" spans="2:18" ht="12.75">
      <c r="B33" s="39" t="s">
        <v>143</v>
      </c>
      <c r="C33" s="55">
        <v>9924</v>
      </c>
      <c r="D33" s="55">
        <v>26049</v>
      </c>
      <c r="E33" s="55">
        <v>6024</v>
      </c>
      <c r="F33" s="55">
        <v>22888</v>
      </c>
      <c r="G33" s="55">
        <v>72935</v>
      </c>
      <c r="H33" s="55">
        <v>28866</v>
      </c>
      <c r="I33" s="55">
        <v>24991</v>
      </c>
      <c r="J33" s="55">
        <v>65399</v>
      </c>
      <c r="K33" s="55">
        <v>16079</v>
      </c>
      <c r="L33" s="55">
        <v>16548</v>
      </c>
      <c r="M33" s="55" t="s">
        <v>153</v>
      </c>
      <c r="N33" s="55">
        <v>3302</v>
      </c>
      <c r="O33" s="55">
        <v>2202618</v>
      </c>
      <c r="P33" s="56">
        <v>7095</v>
      </c>
      <c r="Q33" s="72">
        <v>11326</v>
      </c>
      <c r="R33" s="97">
        <v>2514046</v>
      </c>
    </row>
    <row r="34" spans="2:18" ht="12.75">
      <c r="B34" s="39" t="s">
        <v>95</v>
      </c>
      <c r="C34" s="55" t="s">
        <v>153</v>
      </c>
      <c r="D34" s="55" t="s">
        <v>153</v>
      </c>
      <c r="E34" s="55" t="s">
        <v>153</v>
      </c>
      <c r="F34" s="55" t="s">
        <v>153</v>
      </c>
      <c r="G34" s="55" t="s">
        <v>153</v>
      </c>
      <c r="H34" s="55" t="s">
        <v>153</v>
      </c>
      <c r="I34" s="55" t="s">
        <v>153</v>
      </c>
      <c r="J34" s="55" t="s">
        <v>153</v>
      </c>
      <c r="K34" s="55" t="s">
        <v>153</v>
      </c>
      <c r="L34" s="55" t="s">
        <v>153</v>
      </c>
      <c r="M34" s="55" t="s">
        <v>153</v>
      </c>
      <c r="N34" s="55" t="s">
        <v>153</v>
      </c>
      <c r="O34" s="55">
        <v>80029</v>
      </c>
      <c r="P34" s="67" t="s">
        <v>153</v>
      </c>
      <c r="Q34" s="72" t="s">
        <v>153</v>
      </c>
      <c r="R34" s="97">
        <v>80029</v>
      </c>
    </row>
    <row r="35" spans="2:18" ht="12.75">
      <c r="B35" s="40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  <c r="P35" s="67"/>
      <c r="Q35" s="100"/>
      <c r="R35" s="100"/>
    </row>
    <row r="36" spans="2:18" ht="12.75">
      <c r="B36" s="53" t="s">
        <v>17</v>
      </c>
      <c r="C36" s="101">
        <v>480984</v>
      </c>
      <c r="D36" s="101">
        <v>863009</v>
      </c>
      <c r="E36" s="101">
        <v>345943</v>
      </c>
      <c r="F36" s="101">
        <v>670234</v>
      </c>
      <c r="G36" s="101">
        <v>2406935</v>
      </c>
      <c r="H36" s="101">
        <v>848230</v>
      </c>
      <c r="I36" s="101">
        <v>1047599</v>
      </c>
      <c r="J36" s="101">
        <v>2148938</v>
      </c>
      <c r="K36" s="101">
        <v>827806</v>
      </c>
      <c r="L36" s="101">
        <v>834922</v>
      </c>
      <c r="M36" s="101">
        <v>114078</v>
      </c>
      <c r="N36" s="101">
        <v>302559</v>
      </c>
      <c r="O36" s="101">
        <v>62889677</v>
      </c>
      <c r="P36" s="101">
        <v>354137</v>
      </c>
      <c r="Q36" s="101">
        <v>233065</v>
      </c>
      <c r="R36" s="102">
        <v>74368117</v>
      </c>
    </row>
  </sheetData>
  <mergeCells count="4">
    <mergeCell ref="B4:R4"/>
    <mergeCell ref="B5:R5"/>
    <mergeCell ref="B6:R6"/>
    <mergeCell ref="B8:R8"/>
  </mergeCells>
  <hyperlinks>
    <hyperlink ref="B1" location="Indice!A1" display="Volver"/>
  </hyperlinks>
  <printOptions/>
  <pageMargins left="0.49" right="0.31" top="1" bottom="1" header="0" footer="0"/>
  <pageSetup fitToHeight="1" fitToWidth="1" horizontalDpi="600" verticalDpi="600" orientation="landscape" scale="5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0"/>
  <dimension ref="B1:L108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8515625" style="1" customWidth="1"/>
    <col min="2" max="2" width="11.421875" style="1" customWidth="1"/>
    <col min="3" max="3" width="14.00390625" style="1" customWidth="1"/>
    <col min="4" max="4" width="11.421875" style="1" customWidth="1"/>
    <col min="5" max="5" width="14.57421875" style="1" customWidth="1"/>
    <col min="6" max="6" width="13.7109375" style="1" customWidth="1"/>
    <col min="7" max="7" width="11.421875" style="1" customWidth="1"/>
    <col min="8" max="8" width="13.57421875" style="1" customWidth="1"/>
    <col min="9" max="9" width="16.57421875" style="1" customWidth="1"/>
    <col min="10" max="16384" width="11.421875" style="1" customWidth="1"/>
  </cols>
  <sheetData>
    <row r="1" ht="12.75">
      <c r="B1" s="25" t="s">
        <v>76</v>
      </c>
    </row>
    <row r="2" ht="12.75">
      <c r="B2" s="57" t="s">
        <v>93</v>
      </c>
    </row>
    <row r="3" ht="12.75">
      <c r="B3" s="57" t="s">
        <v>94</v>
      </c>
    </row>
    <row r="4" spans="2:9" ht="12.75">
      <c r="B4" s="161" t="s">
        <v>157</v>
      </c>
      <c r="C4" s="161"/>
      <c r="D4" s="161"/>
      <c r="E4" s="161"/>
      <c r="F4" s="161"/>
      <c r="G4" s="161"/>
      <c r="H4" s="161"/>
      <c r="I4" s="161"/>
    </row>
    <row r="5" spans="2:9" ht="12.75">
      <c r="B5" s="162" t="s">
        <v>61</v>
      </c>
      <c r="C5" s="162"/>
      <c r="D5" s="162"/>
      <c r="E5" s="162"/>
      <c r="F5" s="162"/>
      <c r="G5" s="162"/>
      <c r="H5" s="162"/>
      <c r="I5" s="162"/>
    </row>
    <row r="6" ht="13.5" thickBot="1"/>
    <row r="7" spans="2:9" ht="12.75">
      <c r="B7" s="189" t="s">
        <v>42</v>
      </c>
      <c r="C7" s="167"/>
      <c r="D7" s="167"/>
      <c r="E7" s="167"/>
      <c r="F7" s="167"/>
      <c r="G7" s="167"/>
      <c r="H7" s="167"/>
      <c r="I7" s="168"/>
    </row>
    <row r="8" spans="2:9" ht="13.5" thickBot="1">
      <c r="B8" s="186" t="s">
        <v>35</v>
      </c>
      <c r="C8" s="187"/>
      <c r="D8" s="187"/>
      <c r="E8" s="187"/>
      <c r="F8" s="187"/>
      <c r="G8" s="187"/>
      <c r="H8" s="187"/>
      <c r="I8" s="188"/>
    </row>
    <row r="9" spans="2:9" ht="26.25">
      <c r="B9" s="3"/>
      <c r="C9" s="160" t="s">
        <v>36</v>
      </c>
      <c r="D9" s="191"/>
      <c r="E9" s="175" t="s">
        <v>37</v>
      </c>
      <c r="F9" s="176"/>
      <c r="G9" s="159"/>
      <c r="H9" s="121" t="s">
        <v>41</v>
      </c>
      <c r="I9" s="121" t="s">
        <v>13</v>
      </c>
    </row>
    <row r="10" spans="2:9" ht="13.5" thickBot="1">
      <c r="B10" s="4"/>
      <c r="C10" s="107" t="s">
        <v>38</v>
      </c>
      <c r="D10" s="71" t="s">
        <v>28</v>
      </c>
      <c r="E10" s="178" t="s">
        <v>38</v>
      </c>
      <c r="F10" s="190"/>
      <c r="G10" s="86" t="s">
        <v>28</v>
      </c>
      <c r="H10" s="122"/>
      <c r="I10" s="122"/>
    </row>
    <row r="11" spans="2:9" ht="26.25">
      <c r="B11" s="103" t="s">
        <v>43</v>
      </c>
      <c r="C11" s="108"/>
      <c r="D11" s="109"/>
      <c r="E11" s="116" t="s">
        <v>39</v>
      </c>
      <c r="F11" s="117" t="s">
        <v>40</v>
      </c>
      <c r="G11" s="109"/>
      <c r="H11" s="123"/>
      <c r="I11" s="123"/>
    </row>
    <row r="12" spans="2:12" ht="12.75">
      <c r="B12" s="104" t="s">
        <v>1</v>
      </c>
      <c r="C12" s="110">
        <v>189365</v>
      </c>
      <c r="D12" s="111">
        <v>75329</v>
      </c>
      <c r="E12" s="110">
        <v>68181</v>
      </c>
      <c r="F12" s="118">
        <v>3764</v>
      </c>
      <c r="G12" s="73">
        <v>40006</v>
      </c>
      <c r="H12" s="73">
        <v>4696</v>
      </c>
      <c r="I12" s="73">
        <v>381340</v>
      </c>
      <c r="J12" s="17"/>
      <c r="K12" s="17"/>
      <c r="L12" s="17"/>
    </row>
    <row r="13" spans="2:12" ht="12.75">
      <c r="B13" s="104" t="s">
        <v>2</v>
      </c>
      <c r="C13" s="112">
        <v>340264</v>
      </c>
      <c r="D13" s="73">
        <v>14917</v>
      </c>
      <c r="E13" s="112">
        <v>242430</v>
      </c>
      <c r="F13" s="118">
        <v>8357</v>
      </c>
      <c r="G13" s="73">
        <v>13207</v>
      </c>
      <c r="H13" s="73">
        <v>13181</v>
      </c>
      <c r="I13" s="73">
        <v>632356</v>
      </c>
      <c r="J13" s="17"/>
      <c r="K13" s="17"/>
      <c r="L13" s="17"/>
    </row>
    <row r="14" spans="2:12" ht="12.75">
      <c r="B14" s="104" t="s">
        <v>3</v>
      </c>
      <c r="C14" s="112">
        <v>120553</v>
      </c>
      <c r="D14" s="73">
        <v>2950</v>
      </c>
      <c r="E14" s="112">
        <v>74821</v>
      </c>
      <c r="F14" s="118">
        <v>18447</v>
      </c>
      <c r="G14" s="73">
        <v>7230</v>
      </c>
      <c r="H14" s="73">
        <v>5516</v>
      </c>
      <c r="I14" s="73">
        <v>229517</v>
      </c>
      <c r="J14" s="17"/>
      <c r="K14" s="17"/>
      <c r="L14" s="17"/>
    </row>
    <row r="15" spans="2:12" ht="12.75">
      <c r="B15" s="104" t="s">
        <v>4</v>
      </c>
      <c r="C15" s="112">
        <v>197595</v>
      </c>
      <c r="D15" s="73">
        <v>12261</v>
      </c>
      <c r="E15" s="112">
        <v>159799</v>
      </c>
      <c r="F15" s="118">
        <v>7321</v>
      </c>
      <c r="G15" s="73">
        <v>13717</v>
      </c>
      <c r="H15" s="73">
        <v>9635</v>
      </c>
      <c r="I15" s="73">
        <v>400327</v>
      </c>
      <c r="J15" s="17"/>
      <c r="K15" s="17"/>
      <c r="L15" s="17"/>
    </row>
    <row r="16" spans="2:12" ht="12.75">
      <c r="B16" s="104" t="s">
        <v>5</v>
      </c>
      <c r="C16" s="112">
        <v>819917</v>
      </c>
      <c r="D16" s="73">
        <v>57822</v>
      </c>
      <c r="E16" s="112">
        <v>686371</v>
      </c>
      <c r="F16" s="118">
        <v>48714</v>
      </c>
      <c r="G16" s="73">
        <v>98017</v>
      </c>
      <c r="H16" s="73">
        <v>37291</v>
      </c>
      <c r="I16" s="73">
        <v>1748132</v>
      </c>
      <c r="J16" s="17"/>
      <c r="K16" s="17"/>
      <c r="L16" s="17"/>
    </row>
    <row r="17" spans="2:12" ht="12.75">
      <c r="B17" s="104" t="s">
        <v>6</v>
      </c>
      <c r="C17" s="112">
        <v>235183</v>
      </c>
      <c r="D17" s="73">
        <v>19239</v>
      </c>
      <c r="E17" s="112">
        <v>229800</v>
      </c>
      <c r="F17" s="118">
        <v>8857</v>
      </c>
      <c r="G17" s="73">
        <v>19144</v>
      </c>
      <c r="H17" s="73">
        <v>15371</v>
      </c>
      <c r="I17" s="73">
        <v>527595</v>
      </c>
      <c r="J17" s="17"/>
      <c r="K17" s="17"/>
      <c r="L17" s="17"/>
    </row>
    <row r="18" spans="2:12" ht="12.75">
      <c r="B18" s="104" t="s">
        <v>7</v>
      </c>
      <c r="C18" s="112">
        <v>314063</v>
      </c>
      <c r="D18" s="73">
        <v>137428</v>
      </c>
      <c r="E18" s="112">
        <v>241999</v>
      </c>
      <c r="F18" s="118">
        <v>11483</v>
      </c>
      <c r="G18" s="73">
        <v>18822</v>
      </c>
      <c r="H18" s="73">
        <v>13727</v>
      </c>
      <c r="I18" s="73">
        <v>737522</v>
      </c>
      <c r="J18" s="17"/>
      <c r="K18" s="17"/>
      <c r="L18" s="17"/>
    </row>
    <row r="19" spans="2:12" ht="12.75">
      <c r="B19" s="104" t="s">
        <v>8</v>
      </c>
      <c r="C19" s="112">
        <v>621374</v>
      </c>
      <c r="D19" s="73">
        <v>184409</v>
      </c>
      <c r="E19" s="112">
        <v>550556</v>
      </c>
      <c r="F19" s="118">
        <v>26550</v>
      </c>
      <c r="G19" s="73">
        <v>34341</v>
      </c>
      <c r="H19" s="73">
        <v>31242</v>
      </c>
      <c r="I19" s="73">
        <v>1448473</v>
      </c>
      <c r="J19" s="17"/>
      <c r="K19" s="17"/>
      <c r="L19" s="17"/>
    </row>
    <row r="20" spans="2:12" ht="12.75">
      <c r="B20" s="104" t="s">
        <v>9</v>
      </c>
      <c r="C20" s="112">
        <v>246309</v>
      </c>
      <c r="D20" s="73">
        <v>11574</v>
      </c>
      <c r="E20" s="112">
        <v>218509</v>
      </c>
      <c r="F20" s="118">
        <v>14880</v>
      </c>
      <c r="G20" s="73">
        <v>13661</v>
      </c>
      <c r="H20" s="73">
        <v>7007</v>
      </c>
      <c r="I20" s="73">
        <v>511941</v>
      </c>
      <c r="J20" s="17"/>
      <c r="K20" s="17"/>
      <c r="L20" s="17"/>
    </row>
    <row r="21" spans="2:12" ht="12.75">
      <c r="B21" s="104" t="s">
        <v>10</v>
      </c>
      <c r="C21" s="112">
        <v>253660</v>
      </c>
      <c r="D21" s="73">
        <v>43532</v>
      </c>
      <c r="E21" s="112">
        <v>218290</v>
      </c>
      <c r="F21" s="118">
        <v>11256</v>
      </c>
      <c r="G21" s="73">
        <v>25916</v>
      </c>
      <c r="H21" s="73">
        <v>10520</v>
      </c>
      <c r="I21" s="73">
        <v>563174</v>
      </c>
      <c r="J21" s="17"/>
      <c r="K21" s="17"/>
      <c r="L21" s="17"/>
    </row>
    <row r="22" spans="2:12" ht="12.75">
      <c r="B22" s="104" t="s">
        <v>11</v>
      </c>
      <c r="C22" s="112">
        <v>33319</v>
      </c>
      <c r="D22" s="94">
        <v>308</v>
      </c>
      <c r="E22" s="112">
        <v>26796</v>
      </c>
      <c r="F22" s="119">
        <v>860</v>
      </c>
      <c r="G22" s="73">
        <v>1621</v>
      </c>
      <c r="H22" s="73">
        <v>1753</v>
      </c>
      <c r="I22" s="73">
        <v>64656</v>
      </c>
      <c r="J22" s="17"/>
      <c r="K22" s="17"/>
      <c r="L22" s="17"/>
    </row>
    <row r="23" spans="2:12" ht="12.75">
      <c r="B23" s="104" t="s">
        <v>12</v>
      </c>
      <c r="C23" s="112">
        <v>94246</v>
      </c>
      <c r="D23" s="73">
        <v>11462</v>
      </c>
      <c r="E23" s="112">
        <v>87029</v>
      </c>
      <c r="F23" s="118">
        <v>8030</v>
      </c>
      <c r="G23" s="73">
        <v>10375</v>
      </c>
      <c r="H23" s="73">
        <v>4457</v>
      </c>
      <c r="I23" s="73">
        <v>215599</v>
      </c>
      <c r="J23" s="17"/>
      <c r="K23" s="17"/>
      <c r="L23" s="17"/>
    </row>
    <row r="24" spans="2:12" ht="12.75">
      <c r="B24" s="104" t="s">
        <v>84</v>
      </c>
      <c r="C24" s="112">
        <v>10362199</v>
      </c>
      <c r="D24" s="73">
        <v>1486414</v>
      </c>
      <c r="E24" s="112">
        <v>27774909</v>
      </c>
      <c r="F24" s="118">
        <v>8662737</v>
      </c>
      <c r="G24" s="73">
        <v>5542430</v>
      </c>
      <c r="H24" s="73">
        <v>296193</v>
      </c>
      <c r="I24" s="73">
        <v>54124881</v>
      </c>
      <c r="J24" s="17"/>
      <c r="K24" s="17"/>
      <c r="L24" s="17"/>
    </row>
    <row r="25" spans="2:12" ht="12.75">
      <c r="B25" s="104" t="s">
        <v>102</v>
      </c>
      <c r="C25" s="112">
        <v>94112</v>
      </c>
      <c r="D25" s="73">
        <v>1419</v>
      </c>
      <c r="E25" s="112">
        <v>113502</v>
      </c>
      <c r="F25" s="118">
        <v>6476</v>
      </c>
      <c r="G25" s="73">
        <v>12956</v>
      </c>
      <c r="H25" s="73">
        <v>3976</v>
      </c>
      <c r="I25" s="73">
        <v>232441</v>
      </c>
      <c r="J25" s="17"/>
      <c r="K25" s="17"/>
      <c r="L25" s="17"/>
    </row>
    <row r="26" spans="2:12" ht="13.5" thickBot="1">
      <c r="B26" s="105" t="s">
        <v>121</v>
      </c>
      <c r="C26" s="113">
        <v>71024</v>
      </c>
      <c r="D26" s="114">
        <v>4192</v>
      </c>
      <c r="E26" s="113">
        <v>67519</v>
      </c>
      <c r="F26" s="120">
        <v>1545</v>
      </c>
      <c r="G26" s="114">
        <v>5061</v>
      </c>
      <c r="H26" s="114">
        <v>2985</v>
      </c>
      <c r="I26" s="124">
        <v>152325</v>
      </c>
      <c r="J26" s="17"/>
      <c r="K26" s="17"/>
      <c r="L26" s="17"/>
    </row>
    <row r="27" spans="2:12" s="13" customFormat="1" ht="13.5" thickBot="1">
      <c r="B27" s="7"/>
      <c r="C27" s="56"/>
      <c r="D27" s="56"/>
      <c r="E27" s="56"/>
      <c r="F27" s="56"/>
      <c r="G27" s="56"/>
      <c r="H27" s="56"/>
      <c r="I27" s="56"/>
      <c r="J27" s="8"/>
      <c r="K27" s="8"/>
      <c r="L27" s="8"/>
    </row>
    <row r="28" spans="2:12" ht="13.5" thickBot="1">
      <c r="B28" s="106" t="s">
        <v>18</v>
      </c>
      <c r="C28" s="115">
        <v>13993183</v>
      </c>
      <c r="D28" s="115">
        <v>2063257</v>
      </c>
      <c r="E28" s="115">
        <v>30760510</v>
      </c>
      <c r="F28" s="115">
        <v>8839277</v>
      </c>
      <c r="G28" s="115">
        <v>5856502</v>
      </c>
      <c r="H28" s="115">
        <v>457551</v>
      </c>
      <c r="I28" s="115">
        <v>61970281</v>
      </c>
      <c r="J28" s="17"/>
      <c r="K28" s="17"/>
      <c r="L28" s="17"/>
    </row>
    <row r="29" spans="2:12" ht="12.75">
      <c r="B29" s="7"/>
      <c r="C29" s="8"/>
      <c r="D29" s="8"/>
      <c r="E29" s="8"/>
      <c r="F29" s="8"/>
      <c r="G29" s="8"/>
      <c r="H29" s="8"/>
      <c r="I29" s="8"/>
      <c r="K29" s="17"/>
      <c r="L29" s="17"/>
    </row>
    <row r="30" spans="2:12" ht="12.75">
      <c r="B30" s="7"/>
      <c r="C30" s="8"/>
      <c r="D30" s="8"/>
      <c r="E30" s="8"/>
      <c r="F30" s="8"/>
      <c r="G30" s="8"/>
      <c r="H30" s="8"/>
      <c r="I30" s="8"/>
      <c r="K30" s="17"/>
      <c r="L30" s="17"/>
    </row>
    <row r="31" spans="11:12" ht="13.5" thickBot="1">
      <c r="K31" s="17"/>
      <c r="L31" s="17"/>
    </row>
    <row r="32" spans="2:12" ht="12.75">
      <c r="B32" s="189" t="s">
        <v>44</v>
      </c>
      <c r="C32" s="167"/>
      <c r="D32" s="167"/>
      <c r="E32" s="167"/>
      <c r="F32" s="167"/>
      <c r="G32" s="167"/>
      <c r="H32" s="167"/>
      <c r="I32" s="168"/>
      <c r="K32" s="17"/>
      <c r="L32" s="17"/>
    </row>
    <row r="33" spans="2:12" ht="13.5" thickBot="1">
      <c r="B33" s="186" t="s">
        <v>35</v>
      </c>
      <c r="C33" s="187"/>
      <c r="D33" s="187"/>
      <c r="E33" s="187"/>
      <c r="F33" s="187"/>
      <c r="G33" s="187"/>
      <c r="H33" s="187"/>
      <c r="I33" s="188"/>
      <c r="K33" s="17"/>
      <c r="L33" s="17"/>
    </row>
    <row r="34" spans="2:12" ht="26.25">
      <c r="B34" s="3"/>
      <c r="C34" s="175" t="s">
        <v>36</v>
      </c>
      <c r="D34" s="159"/>
      <c r="E34" s="175" t="s">
        <v>37</v>
      </c>
      <c r="F34" s="176"/>
      <c r="G34" s="159"/>
      <c r="H34" s="121" t="s">
        <v>41</v>
      </c>
      <c r="I34" s="121" t="s">
        <v>13</v>
      </c>
      <c r="K34" s="17"/>
      <c r="L34" s="17"/>
    </row>
    <row r="35" spans="2:12" ht="13.5" thickBot="1">
      <c r="B35" s="4"/>
      <c r="C35" s="107" t="s">
        <v>38</v>
      </c>
      <c r="D35" s="71" t="s">
        <v>28</v>
      </c>
      <c r="E35" s="178" t="s">
        <v>38</v>
      </c>
      <c r="F35" s="190"/>
      <c r="G35" s="86" t="s">
        <v>28</v>
      </c>
      <c r="H35" s="122"/>
      <c r="I35" s="122"/>
      <c r="K35" s="17"/>
      <c r="L35" s="17"/>
    </row>
    <row r="36" spans="2:12" ht="26.25">
      <c r="B36" s="103" t="s">
        <v>43</v>
      </c>
      <c r="C36" s="108"/>
      <c r="D36" s="109"/>
      <c r="E36" s="116" t="s">
        <v>39</v>
      </c>
      <c r="F36" s="117" t="s">
        <v>40</v>
      </c>
      <c r="G36" s="109"/>
      <c r="H36" s="123"/>
      <c r="I36" s="123"/>
      <c r="K36" s="17"/>
      <c r="L36" s="17"/>
    </row>
    <row r="37" spans="2:12" ht="12.75">
      <c r="B37" s="104" t="s">
        <v>1</v>
      </c>
      <c r="C37" s="110">
        <v>53206</v>
      </c>
      <c r="D37" s="111">
        <v>204</v>
      </c>
      <c r="E37" s="110">
        <v>8936</v>
      </c>
      <c r="F37" s="118">
        <v>326</v>
      </c>
      <c r="G37" s="73">
        <v>803</v>
      </c>
      <c r="H37" s="73">
        <v>36168</v>
      </c>
      <c r="I37" s="73">
        <v>99643</v>
      </c>
      <c r="J37" s="17"/>
      <c r="K37" s="17"/>
      <c r="L37" s="17"/>
    </row>
    <row r="38" spans="2:12" ht="12.75">
      <c r="B38" s="104" t="s">
        <v>2</v>
      </c>
      <c r="C38" s="112">
        <v>112421</v>
      </c>
      <c r="D38" s="73">
        <v>876</v>
      </c>
      <c r="E38" s="112">
        <v>30096</v>
      </c>
      <c r="F38" s="118">
        <v>1319</v>
      </c>
      <c r="G38" s="73">
        <v>2057</v>
      </c>
      <c r="H38" s="73">
        <v>83884</v>
      </c>
      <c r="I38" s="73">
        <v>230653</v>
      </c>
      <c r="J38" s="17"/>
      <c r="K38" s="17"/>
      <c r="L38" s="17"/>
    </row>
    <row r="39" spans="2:12" ht="12.75">
      <c r="B39" s="104" t="s">
        <v>3</v>
      </c>
      <c r="C39" s="112">
        <v>54618</v>
      </c>
      <c r="D39" s="73">
        <v>62</v>
      </c>
      <c r="E39" s="112">
        <v>15105</v>
      </c>
      <c r="F39" s="118">
        <v>824</v>
      </c>
      <c r="G39" s="73">
        <v>619</v>
      </c>
      <c r="H39" s="73">
        <v>45198</v>
      </c>
      <c r="I39" s="73">
        <v>116426</v>
      </c>
      <c r="J39" s="17"/>
      <c r="K39" s="17"/>
      <c r="L39" s="17"/>
    </row>
    <row r="40" spans="2:12" ht="12.75">
      <c r="B40" s="104" t="s">
        <v>4</v>
      </c>
      <c r="C40" s="112">
        <v>117616</v>
      </c>
      <c r="D40" s="73">
        <v>287</v>
      </c>
      <c r="E40" s="112">
        <v>39302</v>
      </c>
      <c r="F40" s="118">
        <v>1220</v>
      </c>
      <c r="G40" s="73">
        <v>2148</v>
      </c>
      <c r="H40" s="73">
        <v>109333</v>
      </c>
      <c r="I40" s="73">
        <v>269907</v>
      </c>
      <c r="J40" s="17"/>
      <c r="K40" s="17"/>
      <c r="L40" s="17"/>
    </row>
    <row r="41" spans="2:12" ht="12.75">
      <c r="B41" s="104" t="s">
        <v>5</v>
      </c>
      <c r="C41" s="112">
        <v>237376</v>
      </c>
      <c r="D41" s="73">
        <v>17904</v>
      </c>
      <c r="E41" s="112">
        <v>91614</v>
      </c>
      <c r="F41" s="118">
        <v>8937</v>
      </c>
      <c r="G41" s="73">
        <v>11915</v>
      </c>
      <c r="H41" s="73">
        <v>291057</v>
      </c>
      <c r="I41" s="73">
        <v>658803</v>
      </c>
      <c r="J41" s="17"/>
      <c r="K41" s="17"/>
      <c r="L41" s="17"/>
    </row>
    <row r="42" spans="2:12" ht="12.75">
      <c r="B42" s="104" t="s">
        <v>6</v>
      </c>
      <c r="C42" s="112">
        <v>129211</v>
      </c>
      <c r="D42" s="73">
        <v>266</v>
      </c>
      <c r="E42" s="112">
        <v>40498</v>
      </c>
      <c r="F42" s="118">
        <v>1693</v>
      </c>
      <c r="G42" s="73">
        <v>1719</v>
      </c>
      <c r="H42" s="73">
        <v>147249</v>
      </c>
      <c r="I42" s="73">
        <v>320635</v>
      </c>
      <c r="J42" s="17"/>
      <c r="K42" s="17"/>
      <c r="L42" s="17"/>
    </row>
    <row r="43" spans="2:12" ht="12.75">
      <c r="B43" s="104" t="s">
        <v>7</v>
      </c>
      <c r="C43" s="112">
        <v>135444</v>
      </c>
      <c r="D43" s="73">
        <v>213</v>
      </c>
      <c r="E43" s="112">
        <v>39526</v>
      </c>
      <c r="F43" s="118">
        <v>838</v>
      </c>
      <c r="G43" s="73">
        <v>1387</v>
      </c>
      <c r="H43" s="73">
        <v>132669</v>
      </c>
      <c r="I43" s="73">
        <v>310077</v>
      </c>
      <c r="J43" s="17"/>
      <c r="K43" s="17"/>
      <c r="L43" s="17"/>
    </row>
    <row r="44" spans="2:12" ht="12.75">
      <c r="B44" s="104" t="s">
        <v>8</v>
      </c>
      <c r="C44" s="112">
        <v>299642</v>
      </c>
      <c r="D44" s="73">
        <v>934</v>
      </c>
      <c r="E44" s="112">
        <v>102491</v>
      </c>
      <c r="F44" s="118">
        <v>20037</v>
      </c>
      <c r="G44" s="73">
        <v>3663</v>
      </c>
      <c r="H44" s="73">
        <v>273699</v>
      </c>
      <c r="I44" s="73">
        <v>700466</v>
      </c>
      <c r="J44" s="17"/>
      <c r="K44" s="17"/>
      <c r="L44" s="17"/>
    </row>
    <row r="45" spans="2:12" ht="12.75">
      <c r="B45" s="104" t="s">
        <v>9</v>
      </c>
      <c r="C45" s="112">
        <v>156743</v>
      </c>
      <c r="D45" s="73">
        <v>165</v>
      </c>
      <c r="E45" s="112">
        <v>44956</v>
      </c>
      <c r="F45" s="118">
        <v>743</v>
      </c>
      <c r="G45" s="73">
        <v>1873</v>
      </c>
      <c r="H45" s="73">
        <v>111385</v>
      </c>
      <c r="I45" s="73">
        <v>315865</v>
      </c>
      <c r="J45" s="17"/>
      <c r="K45" s="17"/>
      <c r="L45" s="17"/>
    </row>
    <row r="46" spans="2:12" ht="12.75">
      <c r="B46" s="104" t="s">
        <v>10</v>
      </c>
      <c r="C46" s="112">
        <v>133111</v>
      </c>
      <c r="D46" s="73">
        <v>405</v>
      </c>
      <c r="E46" s="112">
        <v>34726</v>
      </c>
      <c r="F46" s="118">
        <v>707</v>
      </c>
      <c r="G46" s="73">
        <v>2075</v>
      </c>
      <c r="H46" s="73">
        <v>100724</v>
      </c>
      <c r="I46" s="73">
        <v>271748</v>
      </c>
      <c r="J46" s="17"/>
      <c r="K46" s="17"/>
      <c r="L46" s="17"/>
    </row>
    <row r="47" spans="2:12" ht="12.75">
      <c r="B47" s="104" t="s">
        <v>11</v>
      </c>
      <c r="C47" s="112">
        <v>29593</v>
      </c>
      <c r="D47" s="94">
        <v>92</v>
      </c>
      <c r="E47" s="112">
        <v>4008</v>
      </c>
      <c r="F47" s="119">
        <v>249</v>
      </c>
      <c r="G47" s="73">
        <v>674</v>
      </c>
      <c r="H47" s="73">
        <v>14806</v>
      </c>
      <c r="I47" s="73">
        <v>49422</v>
      </c>
      <c r="J47" s="17"/>
      <c r="K47" s="17"/>
      <c r="L47" s="17"/>
    </row>
    <row r="48" spans="2:12" ht="12.75">
      <c r="B48" s="104" t="s">
        <v>12</v>
      </c>
      <c r="C48" s="112">
        <v>35284</v>
      </c>
      <c r="D48" s="73">
        <v>146</v>
      </c>
      <c r="E48" s="112">
        <v>9768</v>
      </c>
      <c r="F48" s="118">
        <v>375</v>
      </c>
      <c r="G48" s="73">
        <v>1158</v>
      </c>
      <c r="H48" s="73">
        <v>40228</v>
      </c>
      <c r="I48" s="73">
        <v>86960</v>
      </c>
      <c r="J48" s="17"/>
      <c r="K48" s="17"/>
      <c r="L48" s="17"/>
    </row>
    <row r="49" spans="2:12" ht="12.75">
      <c r="B49" s="104" t="s">
        <v>84</v>
      </c>
      <c r="C49" s="112">
        <v>2026820</v>
      </c>
      <c r="D49" s="73">
        <v>134457</v>
      </c>
      <c r="E49" s="112">
        <v>2563364</v>
      </c>
      <c r="F49" s="118">
        <v>1196772</v>
      </c>
      <c r="G49" s="73">
        <v>1598144</v>
      </c>
      <c r="H49" s="73">
        <v>1074242</v>
      </c>
      <c r="I49" s="73">
        <v>8593799</v>
      </c>
      <c r="J49" s="17"/>
      <c r="K49" s="17"/>
      <c r="L49" s="17"/>
    </row>
    <row r="50" spans="2:12" ht="12.75">
      <c r="B50" s="104" t="s">
        <v>124</v>
      </c>
      <c r="C50" s="112">
        <v>64024</v>
      </c>
      <c r="D50" s="73">
        <v>140</v>
      </c>
      <c r="E50" s="112">
        <v>13339</v>
      </c>
      <c r="F50" s="118">
        <v>452</v>
      </c>
      <c r="G50" s="73">
        <v>603</v>
      </c>
      <c r="H50" s="73">
        <v>43137</v>
      </c>
      <c r="I50" s="73">
        <v>121695</v>
      </c>
      <c r="J50" s="17"/>
      <c r="K50" s="17"/>
      <c r="L50" s="17"/>
    </row>
    <row r="51" spans="2:12" ht="13.5" thickBot="1">
      <c r="B51" s="105" t="s">
        <v>125</v>
      </c>
      <c r="C51" s="113">
        <v>36314</v>
      </c>
      <c r="D51" s="114">
        <v>196</v>
      </c>
      <c r="E51" s="113">
        <v>8340</v>
      </c>
      <c r="F51" s="120">
        <v>405</v>
      </c>
      <c r="G51" s="114">
        <v>906</v>
      </c>
      <c r="H51" s="114">
        <v>34578</v>
      </c>
      <c r="I51" s="124">
        <v>80740</v>
      </c>
      <c r="J51" s="17"/>
      <c r="K51" s="17"/>
      <c r="L51" s="17"/>
    </row>
    <row r="52" spans="2:12" s="13" customFormat="1" ht="13.5" thickBot="1">
      <c r="B52" s="9"/>
      <c r="C52" s="56"/>
      <c r="D52" s="56"/>
      <c r="E52" s="56"/>
      <c r="F52" s="56"/>
      <c r="G52" s="56"/>
      <c r="H52" s="56"/>
      <c r="I52" s="56"/>
      <c r="J52" s="8"/>
      <c r="K52" s="8"/>
      <c r="L52" s="8"/>
    </row>
    <row r="53" spans="2:12" ht="13.5" thickBot="1">
      <c r="B53" s="106" t="s">
        <v>18</v>
      </c>
      <c r="C53" s="115">
        <v>3621423</v>
      </c>
      <c r="D53" s="93">
        <v>156348</v>
      </c>
      <c r="E53" s="115">
        <v>3046069</v>
      </c>
      <c r="F53" s="125">
        <v>1234897</v>
      </c>
      <c r="G53" s="93">
        <v>1629744</v>
      </c>
      <c r="H53" s="93">
        <v>2538357</v>
      </c>
      <c r="I53" s="93">
        <v>12226840</v>
      </c>
      <c r="J53" s="17"/>
      <c r="K53" s="17"/>
      <c r="L53" s="17"/>
    </row>
    <row r="54" spans="3:12" ht="12.75">
      <c r="C54" s="17"/>
      <c r="D54" s="17"/>
      <c r="E54" s="17"/>
      <c r="F54" s="17"/>
      <c r="G54" s="17"/>
      <c r="H54" s="17"/>
      <c r="I54" s="17"/>
      <c r="K54" s="17"/>
      <c r="L54" s="17"/>
    </row>
    <row r="55" spans="2:12" ht="12.75">
      <c r="B55" s="9" t="s">
        <v>62</v>
      </c>
      <c r="K55" s="17"/>
      <c r="L55" s="17"/>
    </row>
    <row r="56" spans="2:12" ht="12.75">
      <c r="B56" s="9"/>
      <c r="K56" s="17"/>
      <c r="L56" s="17"/>
    </row>
    <row r="57" spans="2:12" ht="12.75">
      <c r="B57" s="161" t="s">
        <v>157</v>
      </c>
      <c r="C57" s="161"/>
      <c r="D57" s="161"/>
      <c r="E57" s="161"/>
      <c r="F57" s="161"/>
      <c r="G57" s="161"/>
      <c r="H57" s="161"/>
      <c r="I57" s="161"/>
      <c r="K57" s="17"/>
      <c r="L57" s="17"/>
    </row>
    <row r="58" spans="2:12" ht="12.75">
      <c r="B58" s="162" t="s">
        <v>61</v>
      </c>
      <c r="C58" s="162"/>
      <c r="D58" s="162"/>
      <c r="E58" s="162"/>
      <c r="F58" s="162"/>
      <c r="G58" s="162"/>
      <c r="H58" s="162"/>
      <c r="I58" s="162"/>
      <c r="K58" s="17"/>
      <c r="L58" s="17"/>
    </row>
    <row r="59" spans="11:12" ht="13.5" thickBot="1">
      <c r="K59" s="17"/>
      <c r="L59" s="17"/>
    </row>
    <row r="60" spans="2:12" ht="12.75">
      <c r="B60" s="189" t="s">
        <v>45</v>
      </c>
      <c r="C60" s="167"/>
      <c r="D60" s="167"/>
      <c r="E60" s="167"/>
      <c r="F60" s="167"/>
      <c r="G60" s="167"/>
      <c r="H60" s="167"/>
      <c r="I60" s="168"/>
      <c r="K60" s="17"/>
      <c r="L60" s="17"/>
    </row>
    <row r="61" spans="2:12" ht="13.5" thickBot="1">
      <c r="B61" s="186" t="s">
        <v>35</v>
      </c>
      <c r="C61" s="187"/>
      <c r="D61" s="187"/>
      <c r="E61" s="187"/>
      <c r="F61" s="187"/>
      <c r="G61" s="187"/>
      <c r="H61" s="187"/>
      <c r="I61" s="188"/>
      <c r="K61" s="17"/>
      <c r="L61" s="17"/>
    </row>
    <row r="62" spans="2:12" ht="26.25">
      <c r="B62" s="3"/>
      <c r="C62" s="160" t="s">
        <v>36</v>
      </c>
      <c r="D62" s="191"/>
      <c r="E62" s="175" t="s">
        <v>37</v>
      </c>
      <c r="F62" s="176"/>
      <c r="G62" s="159"/>
      <c r="H62" s="121" t="s">
        <v>41</v>
      </c>
      <c r="I62" s="121" t="s">
        <v>13</v>
      </c>
      <c r="K62" s="17"/>
      <c r="L62" s="17"/>
    </row>
    <row r="63" spans="2:12" ht="13.5" thickBot="1">
      <c r="B63" s="4"/>
      <c r="C63" s="107" t="s">
        <v>38</v>
      </c>
      <c r="D63" s="71" t="s">
        <v>28</v>
      </c>
      <c r="E63" s="178" t="s">
        <v>38</v>
      </c>
      <c r="F63" s="190"/>
      <c r="G63" s="86" t="s">
        <v>28</v>
      </c>
      <c r="H63" s="122"/>
      <c r="I63" s="122"/>
      <c r="K63" s="17"/>
      <c r="L63" s="17"/>
    </row>
    <row r="64" spans="2:12" ht="26.25">
      <c r="B64" s="103" t="s">
        <v>43</v>
      </c>
      <c r="C64" s="108"/>
      <c r="D64" s="109"/>
      <c r="E64" s="116" t="s">
        <v>39</v>
      </c>
      <c r="F64" s="117" t="s">
        <v>40</v>
      </c>
      <c r="G64" s="109"/>
      <c r="H64" s="123"/>
      <c r="I64" s="123"/>
      <c r="K64" s="17"/>
      <c r="L64" s="17"/>
    </row>
    <row r="65" spans="2:12" ht="12.75">
      <c r="B65" s="104" t="s">
        <v>1</v>
      </c>
      <c r="C65" s="110">
        <v>0</v>
      </c>
      <c r="D65" s="111">
        <v>0</v>
      </c>
      <c r="E65" s="110">
        <v>0</v>
      </c>
      <c r="F65" s="118">
        <v>0</v>
      </c>
      <c r="G65" s="73">
        <v>0</v>
      </c>
      <c r="H65" s="73">
        <v>0</v>
      </c>
      <c r="I65" s="73">
        <v>0</v>
      </c>
      <c r="J65" s="17"/>
      <c r="K65" s="17"/>
      <c r="L65" s="17"/>
    </row>
    <row r="66" spans="2:12" ht="12.75">
      <c r="B66" s="104" t="s">
        <v>2</v>
      </c>
      <c r="C66" s="112">
        <v>0</v>
      </c>
      <c r="D66" s="73">
        <v>0</v>
      </c>
      <c r="E66" s="112">
        <v>0</v>
      </c>
      <c r="F66" s="118">
        <v>0</v>
      </c>
      <c r="G66" s="73">
        <v>0</v>
      </c>
      <c r="H66" s="73">
        <v>0</v>
      </c>
      <c r="I66" s="73">
        <v>0</v>
      </c>
      <c r="J66" s="17"/>
      <c r="K66" s="17"/>
      <c r="L66" s="17"/>
    </row>
    <row r="67" spans="2:12" ht="12.75">
      <c r="B67" s="104" t="s">
        <v>3</v>
      </c>
      <c r="C67" s="112">
        <v>0</v>
      </c>
      <c r="D67" s="73">
        <v>0</v>
      </c>
      <c r="E67" s="112">
        <v>0</v>
      </c>
      <c r="F67" s="118">
        <v>0</v>
      </c>
      <c r="G67" s="73">
        <v>0</v>
      </c>
      <c r="H67" s="73">
        <v>0</v>
      </c>
      <c r="I67" s="73">
        <v>0</v>
      </c>
      <c r="J67" s="17"/>
      <c r="K67" s="17"/>
      <c r="L67" s="17"/>
    </row>
    <row r="68" spans="2:12" ht="12.75">
      <c r="B68" s="104" t="s">
        <v>4</v>
      </c>
      <c r="C68" s="112">
        <v>0</v>
      </c>
      <c r="D68" s="73">
        <v>0</v>
      </c>
      <c r="E68" s="112">
        <v>0</v>
      </c>
      <c r="F68" s="118">
        <v>0</v>
      </c>
      <c r="G68" s="73">
        <v>0</v>
      </c>
      <c r="H68" s="73">
        <v>0</v>
      </c>
      <c r="I68" s="73">
        <v>0</v>
      </c>
      <c r="J68" s="17"/>
      <c r="K68" s="17"/>
      <c r="L68" s="17"/>
    </row>
    <row r="69" spans="2:12" ht="12.75">
      <c r="B69" s="104" t="s">
        <v>5</v>
      </c>
      <c r="C69" s="112">
        <v>0</v>
      </c>
      <c r="D69" s="73">
        <v>0</v>
      </c>
      <c r="E69" s="112">
        <v>0</v>
      </c>
      <c r="F69" s="118">
        <v>0</v>
      </c>
      <c r="G69" s="73">
        <v>0</v>
      </c>
      <c r="H69" s="73">
        <v>0</v>
      </c>
      <c r="I69" s="73">
        <v>0</v>
      </c>
      <c r="J69" s="17"/>
      <c r="K69" s="17"/>
      <c r="L69" s="17"/>
    </row>
    <row r="70" spans="2:12" ht="12.75">
      <c r="B70" s="104" t="s">
        <v>6</v>
      </c>
      <c r="C70" s="112">
        <v>0</v>
      </c>
      <c r="D70" s="73">
        <v>0</v>
      </c>
      <c r="E70" s="112">
        <v>0</v>
      </c>
      <c r="F70" s="118">
        <v>0</v>
      </c>
      <c r="G70" s="73">
        <v>0</v>
      </c>
      <c r="H70" s="73">
        <v>0</v>
      </c>
      <c r="I70" s="73">
        <v>0</v>
      </c>
      <c r="J70" s="17"/>
      <c r="K70" s="17"/>
      <c r="L70" s="17"/>
    </row>
    <row r="71" spans="2:12" ht="12.75">
      <c r="B71" s="104" t="s">
        <v>7</v>
      </c>
      <c r="C71" s="112">
        <v>0</v>
      </c>
      <c r="D71" s="73">
        <v>0</v>
      </c>
      <c r="E71" s="112">
        <v>0</v>
      </c>
      <c r="F71" s="118">
        <v>0</v>
      </c>
      <c r="G71" s="73">
        <v>0</v>
      </c>
      <c r="H71" s="73">
        <v>0</v>
      </c>
      <c r="I71" s="73">
        <v>0</v>
      </c>
      <c r="J71" s="17"/>
      <c r="K71" s="17"/>
      <c r="L71" s="17"/>
    </row>
    <row r="72" spans="2:12" ht="12.75">
      <c r="B72" s="104" t="s">
        <v>8</v>
      </c>
      <c r="C72" s="112">
        <v>0</v>
      </c>
      <c r="D72" s="73">
        <v>0</v>
      </c>
      <c r="E72" s="112">
        <v>0</v>
      </c>
      <c r="F72" s="118">
        <v>0</v>
      </c>
      <c r="G72" s="73">
        <v>0</v>
      </c>
      <c r="H72" s="73">
        <v>0</v>
      </c>
      <c r="I72" s="73">
        <v>0</v>
      </c>
      <c r="J72" s="17"/>
      <c r="K72" s="17"/>
      <c r="L72" s="17"/>
    </row>
    <row r="73" spans="2:12" ht="12.75">
      <c r="B73" s="104" t="s">
        <v>9</v>
      </c>
      <c r="C73" s="112">
        <v>0</v>
      </c>
      <c r="D73" s="73">
        <v>0</v>
      </c>
      <c r="E73" s="112">
        <v>0</v>
      </c>
      <c r="F73" s="118">
        <v>0</v>
      </c>
      <c r="G73" s="73">
        <v>0</v>
      </c>
      <c r="H73" s="73">
        <v>0</v>
      </c>
      <c r="I73" s="73">
        <v>0</v>
      </c>
      <c r="J73" s="17"/>
      <c r="K73" s="17"/>
      <c r="L73" s="17"/>
    </row>
    <row r="74" spans="2:12" ht="12.75">
      <c r="B74" s="104" t="s">
        <v>10</v>
      </c>
      <c r="C74" s="112">
        <v>0</v>
      </c>
      <c r="D74" s="73">
        <v>0</v>
      </c>
      <c r="E74" s="112">
        <v>0</v>
      </c>
      <c r="F74" s="118">
        <v>0</v>
      </c>
      <c r="G74" s="73">
        <v>0</v>
      </c>
      <c r="H74" s="73">
        <v>0</v>
      </c>
      <c r="I74" s="73">
        <v>0</v>
      </c>
      <c r="J74" s="17"/>
      <c r="K74" s="17"/>
      <c r="L74" s="17"/>
    </row>
    <row r="75" spans="2:12" ht="12.75">
      <c r="B75" s="104" t="s">
        <v>11</v>
      </c>
      <c r="C75" s="112">
        <v>0</v>
      </c>
      <c r="D75" s="94">
        <v>0</v>
      </c>
      <c r="E75" s="112">
        <v>0</v>
      </c>
      <c r="F75" s="119">
        <v>0</v>
      </c>
      <c r="G75" s="73">
        <v>0</v>
      </c>
      <c r="H75" s="73">
        <v>0</v>
      </c>
      <c r="I75" s="73">
        <v>0</v>
      </c>
      <c r="J75" s="17"/>
      <c r="K75" s="17"/>
      <c r="L75" s="17"/>
    </row>
    <row r="76" spans="2:12" ht="12.75">
      <c r="B76" s="104" t="s">
        <v>12</v>
      </c>
      <c r="C76" s="112">
        <v>0</v>
      </c>
      <c r="D76" s="73">
        <v>0</v>
      </c>
      <c r="E76" s="112">
        <v>0</v>
      </c>
      <c r="F76" s="118">
        <v>0</v>
      </c>
      <c r="G76" s="73">
        <v>0</v>
      </c>
      <c r="H76" s="73">
        <v>0</v>
      </c>
      <c r="I76" s="73">
        <v>0</v>
      </c>
      <c r="J76" s="17"/>
      <c r="K76" s="17"/>
      <c r="L76" s="17"/>
    </row>
    <row r="77" spans="2:12" ht="12.75">
      <c r="B77" s="104" t="s">
        <v>84</v>
      </c>
      <c r="C77" s="112">
        <v>15819</v>
      </c>
      <c r="D77" s="73">
        <v>33015</v>
      </c>
      <c r="E77" s="112">
        <v>55817</v>
      </c>
      <c r="F77" s="118">
        <v>0</v>
      </c>
      <c r="G77" s="73">
        <v>66345</v>
      </c>
      <c r="H77" s="73">
        <v>0</v>
      </c>
      <c r="I77" s="73">
        <v>170997</v>
      </c>
      <c r="J77" s="17"/>
      <c r="K77" s="17"/>
      <c r="L77" s="17"/>
    </row>
    <row r="78" spans="2:12" ht="12.75">
      <c r="B78" s="104" t="s">
        <v>124</v>
      </c>
      <c r="C78" s="112">
        <v>0</v>
      </c>
      <c r="D78" s="73">
        <v>0</v>
      </c>
      <c r="E78" s="112">
        <v>0</v>
      </c>
      <c r="F78" s="118">
        <v>0</v>
      </c>
      <c r="G78" s="73">
        <v>0</v>
      </c>
      <c r="H78" s="73">
        <v>0</v>
      </c>
      <c r="I78" s="73">
        <v>0</v>
      </c>
      <c r="J78" s="17"/>
      <c r="K78" s="17"/>
      <c r="L78" s="17"/>
    </row>
    <row r="79" spans="2:12" ht="13.5" thickBot="1">
      <c r="B79" s="105" t="s">
        <v>125</v>
      </c>
      <c r="C79" s="113">
        <v>0</v>
      </c>
      <c r="D79" s="114">
        <v>0</v>
      </c>
      <c r="E79" s="113">
        <v>0</v>
      </c>
      <c r="F79" s="120">
        <v>0</v>
      </c>
      <c r="G79" s="114">
        <v>0</v>
      </c>
      <c r="H79" s="114">
        <v>0</v>
      </c>
      <c r="I79" s="124">
        <v>0</v>
      </c>
      <c r="J79" s="17"/>
      <c r="K79" s="17"/>
      <c r="L79" s="17"/>
    </row>
    <row r="80" spans="2:12" s="13" customFormat="1" ht="13.5" thickBot="1">
      <c r="B80" s="9"/>
      <c r="C80" s="56"/>
      <c r="D80" s="56"/>
      <c r="E80" s="56"/>
      <c r="F80" s="56"/>
      <c r="G80" s="56"/>
      <c r="H80" s="56"/>
      <c r="I80" s="56"/>
      <c r="J80" s="8"/>
      <c r="K80" s="8"/>
      <c r="L80" s="8"/>
    </row>
    <row r="81" spans="2:12" ht="13.5" thickBot="1">
      <c r="B81" s="106" t="s">
        <v>18</v>
      </c>
      <c r="C81" s="115">
        <v>15819</v>
      </c>
      <c r="D81" s="115">
        <v>33015</v>
      </c>
      <c r="E81" s="115">
        <v>55817</v>
      </c>
      <c r="F81" s="115">
        <v>0</v>
      </c>
      <c r="G81" s="115">
        <v>66345</v>
      </c>
      <c r="H81" s="115">
        <v>0</v>
      </c>
      <c r="I81" s="115">
        <v>170997</v>
      </c>
      <c r="J81" s="17"/>
      <c r="K81" s="17"/>
      <c r="L81" s="17"/>
    </row>
    <row r="82" spans="3:12" ht="12.75">
      <c r="C82" s="17"/>
      <c r="D82" s="17"/>
      <c r="E82" s="17"/>
      <c r="F82" s="17"/>
      <c r="G82" s="17"/>
      <c r="H82" s="17"/>
      <c r="I82" s="17"/>
      <c r="K82" s="17"/>
      <c r="L82" s="17"/>
    </row>
    <row r="83" spans="11:12" ht="12.75">
      <c r="K83" s="17"/>
      <c r="L83" s="17"/>
    </row>
    <row r="84" spans="11:12" ht="13.5" thickBot="1">
      <c r="K84" s="17"/>
      <c r="L84" s="17"/>
    </row>
    <row r="85" spans="2:12" ht="12.75">
      <c r="B85" s="189" t="s">
        <v>46</v>
      </c>
      <c r="C85" s="167"/>
      <c r="D85" s="167"/>
      <c r="E85" s="167"/>
      <c r="F85" s="167"/>
      <c r="G85" s="167"/>
      <c r="H85" s="167"/>
      <c r="I85" s="168"/>
      <c r="K85" s="17"/>
      <c r="L85" s="17"/>
    </row>
    <row r="86" spans="2:12" ht="13.5" thickBot="1">
      <c r="B86" s="186" t="s">
        <v>35</v>
      </c>
      <c r="C86" s="187"/>
      <c r="D86" s="187"/>
      <c r="E86" s="187"/>
      <c r="F86" s="187"/>
      <c r="G86" s="187"/>
      <c r="H86" s="187"/>
      <c r="I86" s="188"/>
      <c r="K86" s="17"/>
      <c r="L86" s="17"/>
    </row>
    <row r="87" spans="2:12" ht="26.25">
      <c r="B87" s="3"/>
      <c r="C87" s="160" t="s">
        <v>36</v>
      </c>
      <c r="D87" s="191"/>
      <c r="E87" s="175" t="s">
        <v>37</v>
      </c>
      <c r="F87" s="176"/>
      <c r="G87" s="159"/>
      <c r="H87" s="121" t="s">
        <v>41</v>
      </c>
      <c r="I87" s="121" t="s">
        <v>13</v>
      </c>
      <c r="K87" s="17"/>
      <c r="L87" s="17"/>
    </row>
    <row r="88" spans="2:12" ht="13.5" thickBot="1">
      <c r="B88" s="4"/>
      <c r="C88" s="107" t="s">
        <v>38</v>
      </c>
      <c r="D88" s="71" t="s">
        <v>28</v>
      </c>
      <c r="E88" s="178" t="s">
        <v>38</v>
      </c>
      <c r="F88" s="190"/>
      <c r="G88" s="86" t="s">
        <v>28</v>
      </c>
      <c r="H88" s="122"/>
      <c r="I88" s="122"/>
      <c r="K88" s="17"/>
      <c r="L88" s="17"/>
    </row>
    <row r="89" spans="2:12" ht="26.25">
      <c r="B89" s="103" t="s">
        <v>43</v>
      </c>
      <c r="C89" s="108"/>
      <c r="D89" s="109"/>
      <c r="E89" s="116" t="s">
        <v>39</v>
      </c>
      <c r="F89" s="117" t="s">
        <v>40</v>
      </c>
      <c r="G89" s="109"/>
      <c r="H89" s="123"/>
      <c r="I89" s="123"/>
      <c r="K89" s="17"/>
      <c r="L89" s="17"/>
    </row>
    <row r="90" spans="2:12" ht="12.75">
      <c r="B90" s="104" t="s">
        <v>1</v>
      </c>
      <c r="C90" s="110">
        <v>242571</v>
      </c>
      <c r="D90" s="111">
        <v>75533</v>
      </c>
      <c r="E90" s="110">
        <v>77117</v>
      </c>
      <c r="F90" s="118">
        <v>4089</v>
      </c>
      <c r="G90" s="73">
        <v>40809</v>
      </c>
      <c r="H90" s="73">
        <v>40864</v>
      </c>
      <c r="I90" s="73">
        <v>480984</v>
      </c>
      <c r="J90" s="17"/>
      <c r="K90" s="17"/>
      <c r="L90" s="17"/>
    </row>
    <row r="91" spans="2:12" ht="12.75">
      <c r="B91" s="104" t="s">
        <v>2</v>
      </c>
      <c r="C91" s="112">
        <v>452685</v>
      </c>
      <c r="D91" s="73">
        <v>15793</v>
      </c>
      <c r="E91" s="112">
        <v>272526</v>
      </c>
      <c r="F91" s="118">
        <v>9676</v>
      </c>
      <c r="G91" s="73">
        <v>15264</v>
      </c>
      <c r="H91" s="73">
        <v>97065</v>
      </c>
      <c r="I91" s="73">
        <v>863009</v>
      </c>
      <c r="J91" s="17"/>
      <c r="K91" s="17"/>
      <c r="L91" s="17"/>
    </row>
    <row r="92" spans="2:12" ht="12.75">
      <c r="B92" s="104" t="s">
        <v>3</v>
      </c>
      <c r="C92" s="112">
        <v>175171</v>
      </c>
      <c r="D92" s="73">
        <v>3011</v>
      </c>
      <c r="E92" s="112">
        <v>89926</v>
      </c>
      <c r="F92" s="118">
        <v>19271</v>
      </c>
      <c r="G92" s="73">
        <v>7849</v>
      </c>
      <c r="H92" s="73">
        <v>50714</v>
      </c>
      <c r="I92" s="73">
        <v>345943</v>
      </c>
      <c r="J92" s="17"/>
      <c r="K92" s="17"/>
      <c r="L92" s="17"/>
    </row>
    <row r="93" spans="2:12" ht="12.75">
      <c r="B93" s="104" t="s">
        <v>4</v>
      </c>
      <c r="C93" s="112">
        <v>315211</v>
      </c>
      <c r="D93" s="73">
        <v>12548</v>
      </c>
      <c r="E93" s="112">
        <v>199100</v>
      </c>
      <c r="F93" s="118">
        <v>8542</v>
      </c>
      <c r="G93" s="73">
        <v>15865</v>
      </c>
      <c r="H93" s="73">
        <v>118969</v>
      </c>
      <c r="I93" s="73">
        <v>670234</v>
      </c>
      <c r="J93" s="17"/>
      <c r="K93" s="17"/>
      <c r="L93" s="17"/>
    </row>
    <row r="94" spans="2:12" ht="12.75">
      <c r="B94" s="104" t="s">
        <v>5</v>
      </c>
      <c r="C94" s="112">
        <v>1057293</v>
      </c>
      <c r="D94" s="73">
        <v>75726</v>
      </c>
      <c r="E94" s="112">
        <v>777986</v>
      </c>
      <c r="F94" s="118">
        <v>57651</v>
      </c>
      <c r="G94" s="73">
        <v>109932</v>
      </c>
      <c r="H94" s="73">
        <v>328348</v>
      </c>
      <c r="I94" s="73">
        <v>2406935</v>
      </c>
      <c r="J94" s="17"/>
      <c r="K94" s="17"/>
      <c r="L94" s="17"/>
    </row>
    <row r="95" spans="2:12" ht="12.75">
      <c r="B95" s="104" t="s">
        <v>6</v>
      </c>
      <c r="C95" s="112">
        <v>364394</v>
      </c>
      <c r="D95" s="73">
        <v>19505</v>
      </c>
      <c r="E95" s="112">
        <v>270298</v>
      </c>
      <c r="F95" s="118">
        <v>10550</v>
      </c>
      <c r="G95" s="73">
        <v>20862</v>
      </c>
      <c r="H95" s="73">
        <v>162620</v>
      </c>
      <c r="I95" s="73">
        <v>848230</v>
      </c>
      <c r="J95" s="17"/>
      <c r="K95" s="17"/>
      <c r="L95" s="17"/>
    </row>
    <row r="96" spans="2:12" ht="12.75">
      <c r="B96" s="104" t="s">
        <v>7</v>
      </c>
      <c r="C96" s="112">
        <v>449507</v>
      </c>
      <c r="D96" s="73">
        <v>137641</v>
      </c>
      <c r="E96" s="112">
        <v>281525</v>
      </c>
      <c r="F96" s="118">
        <v>12321</v>
      </c>
      <c r="G96" s="73">
        <v>20209</v>
      </c>
      <c r="H96" s="73">
        <v>146396</v>
      </c>
      <c r="I96" s="73">
        <v>1047599</v>
      </c>
      <c r="J96" s="17"/>
      <c r="K96" s="17"/>
      <c r="L96" s="17"/>
    </row>
    <row r="97" spans="2:12" ht="12.75">
      <c r="B97" s="104" t="s">
        <v>8</v>
      </c>
      <c r="C97" s="112">
        <v>921016</v>
      </c>
      <c r="D97" s="73">
        <v>185344</v>
      </c>
      <c r="E97" s="112">
        <v>653047</v>
      </c>
      <c r="F97" s="118">
        <v>46587</v>
      </c>
      <c r="G97" s="73">
        <v>38005</v>
      </c>
      <c r="H97" s="73">
        <v>304941</v>
      </c>
      <c r="I97" s="73">
        <v>2148938</v>
      </c>
      <c r="J97" s="17"/>
      <c r="K97" s="17"/>
      <c r="L97" s="17"/>
    </row>
    <row r="98" spans="2:12" ht="12.75">
      <c r="B98" s="104" t="s">
        <v>9</v>
      </c>
      <c r="C98" s="112">
        <v>403052</v>
      </c>
      <c r="D98" s="73">
        <v>11740</v>
      </c>
      <c r="E98" s="112">
        <v>263466</v>
      </c>
      <c r="F98" s="118">
        <v>15623</v>
      </c>
      <c r="G98" s="73">
        <v>15533</v>
      </c>
      <c r="H98" s="73">
        <v>118392</v>
      </c>
      <c r="I98" s="73">
        <v>827806</v>
      </c>
      <c r="J98" s="17"/>
      <c r="K98" s="17"/>
      <c r="L98" s="17"/>
    </row>
    <row r="99" spans="2:12" ht="12.75">
      <c r="B99" s="104" t="s">
        <v>10</v>
      </c>
      <c r="C99" s="112">
        <v>386771</v>
      </c>
      <c r="D99" s="73">
        <v>43938</v>
      </c>
      <c r="E99" s="112">
        <v>253016</v>
      </c>
      <c r="F99" s="118">
        <v>11963</v>
      </c>
      <c r="G99" s="73">
        <v>27991</v>
      </c>
      <c r="H99" s="73">
        <v>111244</v>
      </c>
      <c r="I99" s="73">
        <v>834922</v>
      </c>
      <c r="J99" s="17"/>
      <c r="K99" s="17"/>
      <c r="L99" s="17"/>
    </row>
    <row r="100" spans="2:12" ht="12.75">
      <c r="B100" s="104" t="s">
        <v>11</v>
      </c>
      <c r="C100" s="112">
        <v>62911</v>
      </c>
      <c r="D100" s="94">
        <v>400</v>
      </c>
      <c r="E100" s="112">
        <v>30804</v>
      </c>
      <c r="F100" s="119">
        <v>1109</v>
      </c>
      <c r="G100" s="73">
        <v>2295</v>
      </c>
      <c r="H100" s="73">
        <v>16559</v>
      </c>
      <c r="I100" s="73">
        <v>114078</v>
      </c>
      <c r="J100" s="17"/>
      <c r="K100" s="17"/>
      <c r="L100" s="17"/>
    </row>
    <row r="101" spans="2:12" ht="12.75">
      <c r="B101" s="104" t="s">
        <v>12</v>
      </c>
      <c r="C101" s="112">
        <v>129531</v>
      </c>
      <c r="D101" s="73">
        <v>11609</v>
      </c>
      <c r="E101" s="112">
        <v>96797</v>
      </c>
      <c r="F101" s="118">
        <v>8404</v>
      </c>
      <c r="G101" s="73">
        <v>11533</v>
      </c>
      <c r="H101" s="73">
        <v>44686</v>
      </c>
      <c r="I101" s="73">
        <v>302559</v>
      </c>
      <c r="J101" s="17"/>
      <c r="K101" s="17"/>
      <c r="L101" s="17"/>
    </row>
    <row r="102" spans="2:12" ht="12.75">
      <c r="B102" s="104" t="s">
        <v>84</v>
      </c>
      <c r="C102" s="112">
        <v>12404838</v>
      </c>
      <c r="D102" s="73">
        <v>1653887</v>
      </c>
      <c r="E102" s="112">
        <v>30394090</v>
      </c>
      <c r="F102" s="118">
        <v>9859509</v>
      </c>
      <c r="G102" s="73">
        <v>7206919</v>
      </c>
      <c r="H102" s="73">
        <v>1370434</v>
      </c>
      <c r="I102" s="73">
        <v>62889677</v>
      </c>
      <c r="J102" s="17"/>
      <c r="K102" s="17"/>
      <c r="L102" s="17"/>
    </row>
    <row r="103" spans="2:12" ht="12.75">
      <c r="B103" s="104" t="s">
        <v>122</v>
      </c>
      <c r="C103" s="112">
        <v>158136</v>
      </c>
      <c r="D103" s="73">
        <v>1559</v>
      </c>
      <c r="E103" s="112">
        <v>126841</v>
      </c>
      <c r="F103" s="118">
        <v>6928</v>
      </c>
      <c r="G103" s="73">
        <v>13559</v>
      </c>
      <c r="H103" s="73">
        <v>47114</v>
      </c>
      <c r="I103" s="73">
        <v>354137</v>
      </c>
      <c r="J103" s="17"/>
      <c r="K103" s="17"/>
      <c r="L103" s="17"/>
    </row>
    <row r="104" spans="2:12" ht="13.5" thickBot="1">
      <c r="B104" s="105" t="s">
        <v>123</v>
      </c>
      <c r="C104" s="113">
        <v>107338</v>
      </c>
      <c r="D104" s="114">
        <v>4388</v>
      </c>
      <c r="E104" s="113">
        <v>75859</v>
      </c>
      <c r="F104" s="120">
        <v>1950</v>
      </c>
      <c r="G104" s="114">
        <v>5967</v>
      </c>
      <c r="H104" s="114">
        <v>37563</v>
      </c>
      <c r="I104" s="124">
        <v>233065</v>
      </c>
      <c r="J104" s="17"/>
      <c r="K104" s="17"/>
      <c r="L104" s="17"/>
    </row>
    <row r="105" spans="2:12" s="13" customFormat="1" ht="13.5" thickBot="1">
      <c r="B105" s="9"/>
      <c r="C105" s="56"/>
      <c r="D105" s="56"/>
      <c r="E105" s="56"/>
      <c r="F105" s="56"/>
      <c r="G105" s="56"/>
      <c r="H105" s="56"/>
      <c r="I105" s="56"/>
      <c r="J105" s="8"/>
      <c r="K105" s="8"/>
      <c r="L105" s="8"/>
    </row>
    <row r="106" spans="2:12" ht="13.5" thickBot="1">
      <c r="B106" s="106" t="s">
        <v>18</v>
      </c>
      <c r="C106" s="115">
        <v>17630426</v>
      </c>
      <c r="D106" s="115">
        <v>2252621</v>
      </c>
      <c r="E106" s="115">
        <v>33862397</v>
      </c>
      <c r="F106" s="115">
        <v>10074174</v>
      </c>
      <c r="G106" s="115">
        <v>7552591</v>
      </c>
      <c r="H106" s="115">
        <v>2995908</v>
      </c>
      <c r="I106" s="115">
        <v>74368117</v>
      </c>
      <c r="J106" s="17"/>
      <c r="K106" s="17"/>
      <c r="L106" s="17"/>
    </row>
    <row r="107" spans="3:9" ht="12.75">
      <c r="C107" s="17"/>
      <c r="D107" s="17"/>
      <c r="E107" s="17"/>
      <c r="F107" s="17"/>
      <c r="G107" s="17"/>
      <c r="H107" s="17"/>
      <c r="I107" s="17"/>
    </row>
    <row r="108" ht="12.75">
      <c r="B108" s="9" t="s">
        <v>62</v>
      </c>
    </row>
  </sheetData>
  <mergeCells count="24">
    <mergeCell ref="B4:I4"/>
    <mergeCell ref="B5:I5"/>
    <mergeCell ref="B57:I57"/>
    <mergeCell ref="B58:I58"/>
    <mergeCell ref="E35:F35"/>
    <mergeCell ref="C34:D34"/>
    <mergeCell ref="E34:G34"/>
    <mergeCell ref="C9:D9"/>
    <mergeCell ref="B7:I7"/>
    <mergeCell ref="B8:I8"/>
    <mergeCell ref="E88:F88"/>
    <mergeCell ref="E63:F63"/>
    <mergeCell ref="C87:D87"/>
    <mergeCell ref="E87:G87"/>
    <mergeCell ref="B85:I85"/>
    <mergeCell ref="B86:I86"/>
    <mergeCell ref="C62:D62"/>
    <mergeCell ref="E62:G62"/>
    <mergeCell ref="B60:I60"/>
    <mergeCell ref="B61:I61"/>
    <mergeCell ref="B33:I33"/>
    <mergeCell ref="B32:I32"/>
    <mergeCell ref="E10:F10"/>
    <mergeCell ref="E9:G9"/>
  </mergeCells>
  <hyperlinks>
    <hyperlink ref="B1" location="Indice!A1" display="Volver"/>
  </hyperlinks>
  <printOptions horizontalCentered="1" verticalCentered="1"/>
  <pageMargins left="0.5118110236220472" right="0.3937007874015748" top="0.6299212598425197" bottom="0.7086614173228347" header="0" footer="0"/>
  <pageSetup fitToHeight="2" horizontalDpi="600" verticalDpi="600" orientation="portrait" scale="85" r:id="rId1"/>
  <rowBreaks count="2" manualBreakCount="2">
    <brk id="56" min="1" max="8" man="1"/>
    <brk id="10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B1:L34"/>
  <sheetViews>
    <sheetView showGridLines="0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1" customWidth="1"/>
    <col min="2" max="2" width="10.00390625" style="1" customWidth="1"/>
    <col min="3" max="3" width="13.28125" style="1" customWidth="1"/>
    <col min="4" max="4" width="11.421875" style="1" customWidth="1"/>
    <col min="5" max="5" width="12.57421875" style="1" customWidth="1"/>
    <col min="6" max="7" width="11.421875" style="1" customWidth="1"/>
    <col min="8" max="8" width="13.421875" style="1" customWidth="1"/>
    <col min="9" max="9" width="11.421875" style="1" customWidth="1"/>
    <col min="10" max="10" width="14.140625" style="1" customWidth="1"/>
    <col min="11" max="11" width="11.421875" style="1" customWidth="1"/>
    <col min="12" max="12" width="10.8515625" style="1" customWidth="1"/>
    <col min="13" max="16384" width="11.421875" style="1" customWidth="1"/>
  </cols>
  <sheetData>
    <row r="1" ht="11.25" customHeight="1">
      <c r="B1" s="25" t="s">
        <v>76</v>
      </c>
    </row>
    <row r="2" ht="12" customHeight="1">
      <c r="B2" s="57" t="s">
        <v>93</v>
      </c>
    </row>
    <row r="3" ht="12" customHeight="1">
      <c r="B3" s="57" t="s">
        <v>94</v>
      </c>
    </row>
    <row r="4" spans="2:12" ht="12.75">
      <c r="B4" s="161" t="s">
        <v>69</v>
      </c>
      <c r="C4" s="161"/>
      <c r="D4" s="161"/>
      <c r="E4" s="161"/>
      <c r="F4" s="161"/>
      <c r="G4" s="161"/>
      <c r="H4" s="161"/>
      <c r="I4" s="161"/>
      <c r="J4" s="161"/>
      <c r="K4" s="161"/>
      <c r="L4" s="161"/>
    </row>
    <row r="5" spans="2:12" ht="12.75">
      <c r="B5" s="161" t="s">
        <v>156</v>
      </c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ht="13.5" thickBot="1"/>
    <row r="7" spans="2:12" ht="12.75">
      <c r="B7" s="2"/>
      <c r="C7" s="195" t="s">
        <v>57</v>
      </c>
      <c r="D7" s="196"/>
      <c r="E7" s="196"/>
      <c r="F7" s="196"/>
      <c r="G7" s="197"/>
      <c r="H7" s="195" t="s">
        <v>91</v>
      </c>
      <c r="I7" s="196"/>
      <c r="J7" s="196"/>
      <c r="K7" s="196"/>
      <c r="L7" s="197"/>
    </row>
    <row r="8" spans="2:12" ht="12.75">
      <c r="B8" s="19"/>
      <c r="C8" s="13"/>
      <c r="D8" s="20"/>
      <c r="E8" s="13"/>
      <c r="F8" s="13"/>
      <c r="G8" s="5"/>
      <c r="H8" s="13"/>
      <c r="I8" s="20"/>
      <c r="J8" s="13"/>
      <c r="K8" s="13"/>
      <c r="L8" s="5"/>
    </row>
    <row r="9" spans="2:12" ht="12.75">
      <c r="B9" s="19" t="s">
        <v>47</v>
      </c>
      <c r="C9" s="192" t="s">
        <v>50</v>
      </c>
      <c r="D9" s="193"/>
      <c r="E9" s="192" t="s">
        <v>51</v>
      </c>
      <c r="F9" s="192"/>
      <c r="G9" s="194"/>
      <c r="H9" s="192" t="s">
        <v>50</v>
      </c>
      <c r="I9" s="193"/>
      <c r="J9" s="192" t="s">
        <v>48</v>
      </c>
      <c r="K9" s="192"/>
      <c r="L9" s="194"/>
    </row>
    <row r="10" spans="2:12" ht="12.75">
      <c r="B10" s="19"/>
      <c r="C10" s="70" t="s">
        <v>52</v>
      </c>
      <c r="D10" s="126" t="s">
        <v>53</v>
      </c>
      <c r="E10" s="70" t="s">
        <v>52</v>
      </c>
      <c r="F10" s="70" t="s">
        <v>49</v>
      </c>
      <c r="G10" s="86" t="s">
        <v>53</v>
      </c>
      <c r="H10" s="70" t="s">
        <v>52</v>
      </c>
      <c r="I10" s="126" t="s">
        <v>53</v>
      </c>
      <c r="J10" s="70" t="s">
        <v>52</v>
      </c>
      <c r="K10" s="70" t="s">
        <v>49</v>
      </c>
      <c r="L10" s="86" t="s">
        <v>53</v>
      </c>
    </row>
    <row r="11" spans="2:12" ht="12.75">
      <c r="B11" s="19"/>
      <c r="C11" s="127" t="s">
        <v>54</v>
      </c>
      <c r="D11" s="128" t="s">
        <v>55</v>
      </c>
      <c r="E11" s="129" t="s">
        <v>54</v>
      </c>
      <c r="F11" s="129" t="s">
        <v>55</v>
      </c>
      <c r="G11" s="109" t="s">
        <v>55</v>
      </c>
      <c r="H11" s="129" t="s">
        <v>56</v>
      </c>
      <c r="I11" s="128" t="s">
        <v>55</v>
      </c>
      <c r="J11" s="129" t="s">
        <v>56</v>
      </c>
      <c r="K11" s="129" t="s">
        <v>55</v>
      </c>
      <c r="L11" s="109" t="s">
        <v>55</v>
      </c>
    </row>
    <row r="12" spans="2:12" ht="12.75">
      <c r="B12" s="19" t="s">
        <v>1</v>
      </c>
      <c r="C12" s="55">
        <v>255972</v>
      </c>
      <c r="D12" s="130">
        <v>1.15</v>
      </c>
      <c r="E12" s="55">
        <v>320</v>
      </c>
      <c r="F12" s="131">
        <v>26.56</v>
      </c>
      <c r="G12" s="132">
        <v>6.56</v>
      </c>
      <c r="H12" s="55">
        <v>217434</v>
      </c>
      <c r="I12" s="130">
        <v>1.34</v>
      </c>
      <c r="J12" s="55">
        <v>563</v>
      </c>
      <c r="K12" s="131">
        <v>68.37</v>
      </c>
      <c r="L12" s="133">
        <v>1.88</v>
      </c>
    </row>
    <row r="13" spans="2:12" ht="12.75">
      <c r="B13" s="19" t="s">
        <v>2</v>
      </c>
      <c r="C13" s="55">
        <v>423338</v>
      </c>
      <c r="D13" s="134">
        <v>1.42</v>
      </c>
      <c r="E13" s="55">
        <v>1247</v>
      </c>
      <c r="F13" s="131">
        <v>15.56</v>
      </c>
      <c r="G13" s="132">
        <v>18.28</v>
      </c>
      <c r="H13" s="55">
        <v>353206</v>
      </c>
      <c r="I13" s="134">
        <v>1.61</v>
      </c>
      <c r="J13" s="55">
        <v>436</v>
      </c>
      <c r="K13" s="131">
        <v>7.42</v>
      </c>
      <c r="L13" s="132">
        <v>12.96</v>
      </c>
    </row>
    <row r="14" spans="2:12" ht="12.75">
      <c r="B14" s="19" t="s">
        <v>3</v>
      </c>
      <c r="C14" s="55">
        <v>215736</v>
      </c>
      <c r="D14" s="134">
        <v>1.04</v>
      </c>
      <c r="E14" s="55">
        <v>384</v>
      </c>
      <c r="F14" s="131">
        <v>13.28</v>
      </c>
      <c r="G14" s="132">
        <v>8.59</v>
      </c>
      <c r="H14" s="55">
        <v>189059</v>
      </c>
      <c r="I14" s="134">
        <v>1.08</v>
      </c>
      <c r="J14" s="55">
        <v>138</v>
      </c>
      <c r="K14" s="131">
        <v>10.52</v>
      </c>
      <c r="L14" s="132">
        <v>10.94</v>
      </c>
    </row>
    <row r="15" spans="2:12" ht="12.75">
      <c r="B15" s="19" t="s">
        <v>4</v>
      </c>
      <c r="C15" s="55">
        <v>423081</v>
      </c>
      <c r="D15" s="134">
        <v>1.06</v>
      </c>
      <c r="E15" s="55">
        <v>2598</v>
      </c>
      <c r="F15" s="131">
        <v>23.75</v>
      </c>
      <c r="G15" s="132">
        <v>11.86</v>
      </c>
      <c r="H15" s="55">
        <v>323186</v>
      </c>
      <c r="I15" s="134">
        <v>1.3</v>
      </c>
      <c r="J15" s="55">
        <v>1170</v>
      </c>
      <c r="K15" s="131">
        <v>8.47</v>
      </c>
      <c r="L15" s="132">
        <v>5.26</v>
      </c>
    </row>
    <row r="16" spans="2:12" ht="12.75">
      <c r="B16" s="19" t="s">
        <v>5</v>
      </c>
      <c r="C16" s="55">
        <v>1664356</v>
      </c>
      <c r="D16" s="134">
        <v>0.8</v>
      </c>
      <c r="E16" s="55">
        <v>8248</v>
      </c>
      <c r="F16" s="131">
        <v>22.94</v>
      </c>
      <c r="G16" s="132">
        <v>13.98</v>
      </c>
      <c r="H16" s="55">
        <v>1092978</v>
      </c>
      <c r="I16" s="134">
        <v>1.05</v>
      </c>
      <c r="J16" s="55">
        <v>4188</v>
      </c>
      <c r="K16" s="131">
        <v>15.3</v>
      </c>
      <c r="L16" s="132">
        <v>7.14</v>
      </c>
    </row>
    <row r="17" spans="2:12" ht="12.75">
      <c r="B17" s="19" t="s">
        <v>6</v>
      </c>
      <c r="C17" s="55">
        <v>582542</v>
      </c>
      <c r="D17" s="134">
        <v>0.87</v>
      </c>
      <c r="E17" s="55">
        <v>2964</v>
      </c>
      <c r="F17" s="131">
        <v>64.07</v>
      </c>
      <c r="G17" s="132">
        <v>2.56</v>
      </c>
      <c r="H17" s="55">
        <v>394263</v>
      </c>
      <c r="I17" s="134">
        <v>1.2</v>
      </c>
      <c r="J17" s="55">
        <v>1293</v>
      </c>
      <c r="K17" s="131">
        <v>5.99</v>
      </c>
      <c r="L17" s="132">
        <v>2.46</v>
      </c>
    </row>
    <row r="18" spans="2:12" ht="12.75">
      <c r="B18" s="19" t="s">
        <v>7</v>
      </c>
      <c r="C18" s="55">
        <v>689155</v>
      </c>
      <c r="D18" s="134">
        <v>1.01</v>
      </c>
      <c r="E18" s="55">
        <v>1951</v>
      </c>
      <c r="F18" s="131">
        <v>10.4</v>
      </c>
      <c r="G18" s="132">
        <v>11.48</v>
      </c>
      <c r="H18" s="55">
        <v>475750</v>
      </c>
      <c r="I18" s="134">
        <v>1.4</v>
      </c>
      <c r="J18" s="55">
        <v>1627</v>
      </c>
      <c r="K18" s="131">
        <v>5.11</v>
      </c>
      <c r="L18" s="132">
        <v>2.43</v>
      </c>
    </row>
    <row r="19" spans="2:12" ht="12.75">
      <c r="B19" s="19" t="s">
        <v>8</v>
      </c>
      <c r="C19" s="55">
        <v>1340017</v>
      </c>
      <c r="D19" s="134">
        <v>0.96</v>
      </c>
      <c r="E19" s="55">
        <v>3394</v>
      </c>
      <c r="F19" s="131">
        <v>33.35</v>
      </c>
      <c r="G19" s="132">
        <v>7.72</v>
      </c>
      <c r="H19" s="55">
        <v>943424</v>
      </c>
      <c r="I19" s="134">
        <v>1.27</v>
      </c>
      <c r="J19" s="55">
        <v>1292</v>
      </c>
      <c r="K19" s="131">
        <v>12.4</v>
      </c>
      <c r="L19" s="132">
        <v>10.57</v>
      </c>
    </row>
    <row r="20" spans="2:12" ht="12.75">
      <c r="B20" s="19" t="s">
        <v>9</v>
      </c>
      <c r="C20" s="55">
        <v>638729</v>
      </c>
      <c r="D20" s="134">
        <v>1.17</v>
      </c>
      <c r="E20" s="55">
        <v>1935</v>
      </c>
      <c r="F20" s="131">
        <v>5.06</v>
      </c>
      <c r="G20" s="132">
        <v>25.22</v>
      </c>
      <c r="H20" s="55">
        <v>412602</v>
      </c>
      <c r="I20" s="134">
        <v>1.4</v>
      </c>
      <c r="J20" s="55">
        <v>1281</v>
      </c>
      <c r="K20" s="131">
        <v>14.26</v>
      </c>
      <c r="L20" s="132">
        <v>5.42</v>
      </c>
    </row>
    <row r="21" spans="2:12" ht="12.75">
      <c r="B21" s="19" t="s">
        <v>10</v>
      </c>
      <c r="C21" s="55">
        <v>777425</v>
      </c>
      <c r="D21" s="134">
        <v>0.95</v>
      </c>
      <c r="E21" s="55">
        <v>2291</v>
      </c>
      <c r="F21" s="131">
        <v>58.01</v>
      </c>
      <c r="G21" s="132">
        <v>6.33</v>
      </c>
      <c r="H21" s="55">
        <v>514483</v>
      </c>
      <c r="I21" s="134">
        <v>1.15</v>
      </c>
      <c r="J21" s="55">
        <v>523</v>
      </c>
      <c r="K21" s="131">
        <v>23.8</v>
      </c>
      <c r="L21" s="132">
        <v>6.32</v>
      </c>
    </row>
    <row r="22" spans="2:12" ht="12.75">
      <c r="B22" s="19" t="s">
        <v>11</v>
      </c>
      <c r="C22" s="55">
        <v>139433</v>
      </c>
      <c r="D22" s="134">
        <v>0.83</v>
      </c>
      <c r="E22" s="55">
        <v>935</v>
      </c>
      <c r="F22" s="131">
        <v>82.46</v>
      </c>
      <c r="G22" s="132">
        <v>0.75</v>
      </c>
      <c r="H22" s="55">
        <v>56524</v>
      </c>
      <c r="I22" s="134">
        <v>1.05</v>
      </c>
      <c r="J22" s="55">
        <v>60</v>
      </c>
      <c r="K22" s="131">
        <v>31.19</v>
      </c>
      <c r="L22" s="132">
        <v>1.51</v>
      </c>
    </row>
    <row r="23" spans="2:12" ht="12.75">
      <c r="B23" s="19" t="s">
        <v>12</v>
      </c>
      <c r="C23" s="55">
        <v>293475</v>
      </c>
      <c r="D23" s="134">
        <v>0.98</v>
      </c>
      <c r="E23" s="55">
        <v>1241</v>
      </c>
      <c r="F23" s="131">
        <v>54.31</v>
      </c>
      <c r="G23" s="132">
        <v>3.38</v>
      </c>
      <c r="H23" s="55">
        <v>126820</v>
      </c>
      <c r="I23" s="134">
        <v>0.96</v>
      </c>
      <c r="J23" s="55">
        <v>214</v>
      </c>
      <c r="K23" s="131">
        <v>13.4</v>
      </c>
      <c r="L23" s="132">
        <v>6.33</v>
      </c>
    </row>
    <row r="24" spans="2:12" ht="12.75">
      <c r="B24" s="19" t="s">
        <v>84</v>
      </c>
      <c r="C24" s="55">
        <v>9382180</v>
      </c>
      <c r="D24" s="134">
        <v>0.83</v>
      </c>
      <c r="E24" s="55">
        <v>49006</v>
      </c>
      <c r="F24" s="131">
        <v>20.25</v>
      </c>
      <c r="G24" s="132">
        <v>16.59</v>
      </c>
      <c r="H24" s="55">
        <v>20981448</v>
      </c>
      <c r="I24" s="134">
        <v>0.44</v>
      </c>
      <c r="J24" s="55">
        <v>43616</v>
      </c>
      <c r="K24" s="131">
        <v>33.73</v>
      </c>
      <c r="L24" s="132">
        <v>3.75</v>
      </c>
    </row>
    <row r="25" spans="2:12" ht="12.75">
      <c r="B25" s="19" t="s">
        <v>124</v>
      </c>
      <c r="C25" s="55">
        <v>290211</v>
      </c>
      <c r="D25" s="134">
        <v>0.99</v>
      </c>
      <c r="E25" s="55">
        <v>351</v>
      </c>
      <c r="F25" s="131">
        <v>15.95</v>
      </c>
      <c r="G25" s="132">
        <v>12.25</v>
      </c>
      <c r="H25" s="55">
        <v>192066</v>
      </c>
      <c r="I25" s="134">
        <v>0.96</v>
      </c>
      <c r="J25" s="55">
        <v>116</v>
      </c>
      <c r="K25" s="131">
        <v>2.77</v>
      </c>
      <c r="L25" s="132">
        <v>6.38</v>
      </c>
    </row>
    <row r="26" spans="2:12" ht="13.5" thickBot="1">
      <c r="B26" s="21" t="s">
        <v>125</v>
      </c>
      <c r="C26" s="135">
        <v>112830</v>
      </c>
      <c r="D26" s="136">
        <v>1.28</v>
      </c>
      <c r="E26" s="135">
        <v>202</v>
      </c>
      <c r="F26" s="137">
        <v>11.39</v>
      </c>
      <c r="G26" s="138">
        <v>2.97</v>
      </c>
      <c r="H26" s="135">
        <v>88746</v>
      </c>
      <c r="I26" s="136">
        <v>1.45</v>
      </c>
      <c r="J26" s="135">
        <v>247</v>
      </c>
      <c r="K26" s="137">
        <v>4.4</v>
      </c>
      <c r="L26" s="138">
        <v>1.33</v>
      </c>
    </row>
    <row r="27" spans="3:12" s="13" customFormat="1" ht="13.5" thickBot="1">
      <c r="C27" s="72"/>
      <c r="D27" s="139"/>
      <c r="E27" s="72"/>
      <c r="F27" s="139"/>
      <c r="G27" s="139"/>
      <c r="H27" s="72"/>
      <c r="I27" s="139"/>
      <c r="J27" s="72"/>
      <c r="K27" s="139"/>
      <c r="L27" s="139"/>
    </row>
    <row r="28" spans="2:12" ht="13.5" thickBot="1">
      <c r="B28" s="54" t="s">
        <v>13</v>
      </c>
      <c r="C28" s="140">
        <v>17228480</v>
      </c>
      <c r="D28" s="141">
        <v>0.9</v>
      </c>
      <c r="E28" s="84">
        <v>77067</v>
      </c>
      <c r="F28" s="142">
        <v>24.59</v>
      </c>
      <c r="G28" s="143">
        <v>14.49</v>
      </c>
      <c r="H28" s="84">
        <v>26361990</v>
      </c>
      <c r="I28" s="141">
        <v>0.6</v>
      </c>
      <c r="J28" s="84">
        <v>56765</v>
      </c>
      <c r="K28" s="142">
        <v>29.2</v>
      </c>
      <c r="L28" s="143">
        <v>4.25</v>
      </c>
    </row>
    <row r="30" spans="2:10" ht="12.75">
      <c r="B30" s="9" t="s">
        <v>62</v>
      </c>
      <c r="C30" s="17"/>
      <c r="E30" s="17"/>
      <c r="H30" s="17"/>
      <c r="J30" s="17"/>
    </row>
    <row r="31" spans="3:10" ht="12.75">
      <c r="C31" s="17"/>
      <c r="E31" s="17"/>
      <c r="H31" s="17"/>
      <c r="J31" s="17"/>
    </row>
    <row r="33" spans="3:12" ht="12.75">
      <c r="C33" s="17"/>
      <c r="D33" s="17"/>
      <c r="E33" s="17"/>
      <c r="F33" s="17"/>
      <c r="G33" s="17"/>
      <c r="H33" s="17"/>
      <c r="I33" s="17"/>
      <c r="J33" s="17"/>
      <c r="K33" s="17"/>
      <c r="L33" s="17"/>
    </row>
    <row r="34" spans="3:12" ht="12.75">
      <c r="C34" s="17"/>
      <c r="D34" s="17"/>
      <c r="E34" s="17"/>
      <c r="F34" s="17"/>
      <c r="G34" s="17"/>
      <c r="H34" s="17"/>
      <c r="I34" s="17"/>
      <c r="J34" s="17"/>
      <c r="K34" s="17"/>
      <c r="L34" s="17"/>
    </row>
  </sheetData>
  <mergeCells count="8">
    <mergeCell ref="B4:L4"/>
    <mergeCell ref="B5:L5"/>
    <mergeCell ref="C7:G7"/>
    <mergeCell ref="H7:L7"/>
    <mergeCell ref="C9:D9"/>
    <mergeCell ref="E9:G9"/>
    <mergeCell ref="H9:I9"/>
    <mergeCell ref="J9:L9"/>
  </mergeCells>
  <hyperlinks>
    <hyperlink ref="B1" location="Indice!A1" display="Volver"/>
  </hyperlinks>
  <printOptions/>
  <pageMargins left="0.56" right="0.64" top="1" bottom="1" header="0" footer="0"/>
  <pageSetup fitToHeight="1" fitToWidth="1" horizontalDpi="600" verticalDpi="600" orientation="landscape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Información Financiera Regional </dc:title>
  <dc:subject/>
  <dc:creator>Superintendencia de Bancos e Instituciones Financieras - SBIF</dc:creator>
  <cp:keywords/>
  <dc:description/>
  <cp:lastModifiedBy>rarroyo</cp:lastModifiedBy>
  <cp:lastPrinted>2010-04-27T16:57:37Z</cp:lastPrinted>
  <dcterms:created xsi:type="dcterms:W3CDTF">2005-04-18T22:38:22Z</dcterms:created>
  <dcterms:modified xsi:type="dcterms:W3CDTF">2012-02-08T13:22:59Z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