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265" windowHeight="6960" activeTab="0"/>
  </bookViews>
  <sheets>
    <sheet name="Indice" sheetId="1" r:id="rId1"/>
    <sheet name="Indicadores" sheetId="2" r:id="rId2"/>
    <sheet name="Gráficos" sheetId="3" r:id="rId3"/>
  </sheets>
  <definedNames>
    <definedName name="_xlnm.Print_Area" localSheetId="2">'Gráficos'!$A$3:$L$64</definedName>
    <definedName name="_xlnm.Print_Area" localSheetId="1">'Indicadores'!$A$4:$F$55</definedName>
  </definedNames>
  <calcPr fullCalcOnLoad="1"/>
</workbook>
</file>

<file path=xl/sharedStrings.xml><?xml version="1.0" encoding="utf-8"?>
<sst xmlns="http://schemas.openxmlformats.org/spreadsheetml/2006/main" count="85" uniqueCount="61">
  <si>
    <t>Para Imprimir: Control+P</t>
  </si>
  <si>
    <t>Para Guardar: F12</t>
  </si>
  <si>
    <t>INDICADORES DE RIESGO</t>
  </si>
  <si>
    <t>PROVISIONES Y COLOCACIONES VENCIDAS Y EN MORA</t>
  </si>
  <si>
    <t>(Cifras en porcentajes)</t>
  </si>
  <si>
    <t>INDICADORES SUJETOS A TENSIÓN (más Mora 2) (1)</t>
  </si>
  <si>
    <t>Instituciones</t>
  </si>
  <si>
    <t>Provisiones de Colocaciones</t>
  </si>
  <si>
    <t>Colocaciones vencidas</t>
  </si>
  <si>
    <t xml:space="preserve">Provisiones de Colocaciones </t>
  </si>
  <si>
    <t>Colocaciones vencidas más Mora 2</t>
  </si>
  <si>
    <t>Colocaciones totales</t>
  </si>
  <si>
    <t>Bancos Establecidos en Chile</t>
  </si>
  <si>
    <t>Bice</t>
  </si>
  <si>
    <t>Bilbao Vizcaya Argentaria, Chile</t>
  </si>
  <si>
    <t>Corpbanca</t>
  </si>
  <si>
    <t>De Chile</t>
  </si>
  <si>
    <t>De Crédito e Inversiones</t>
  </si>
  <si>
    <t>Deutsche Bank (Chile)</t>
  </si>
  <si>
    <t>Falabella</t>
  </si>
  <si>
    <t>HSBC Bank (Chile)</t>
  </si>
  <si>
    <t>Internacional</t>
  </si>
  <si>
    <t>Itaú Chile</t>
  </si>
  <si>
    <t>Monex</t>
  </si>
  <si>
    <t>Paris</t>
  </si>
  <si>
    <t>Penta</t>
  </si>
  <si>
    <t>Rabobank Chile</t>
  </si>
  <si>
    <t>Ripley</t>
  </si>
  <si>
    <t>Santander-Chile</t>
  </si>
  <si>
    <t>Security</t>
  </si>
  <si>
    <t>Del Estado de Chile</t>
  </si>
  <si>
    <t>Sucursales de Bancos Extranjeros</t>
  </si>
  <si>
    <t>De la Nación Argentina</t>
  </si>
  <si>
    <t>Do Brasil S.A.</t>
  </si>
  <si>
    <t>Of Tokyo-Mitsubishi UFJ Ltd.</t>
  </si>
  <si>
    <t>Sistema Financiero</t>
  </si>
  <si>
    <t>Nota:</t>
  </si>
  <si>
    <t>Gráficos Indicadores de Riesgo</t>
  </si>
  <si>
    <t>INDICADORES DE RIESGO SUJETOS A TENSIÓN</t>
  </si>
  <si>
    <t>INDICADORES</t>
  </si>
  <si>
    <t>Indicadores de Riesgo, Provisiones y Colocaciones Vencidas y en Mora</t>
  </si>
  <si>
    <t xml:space="preserve"> GRÁFICOS</t>
  </si>
  <si>
    <t>Gráficos</t>
  </si>
  <si>
    <t>JP Morgan Chase Bank. N.A.</t>
  </si>
  <si>
    <t>(1) El ejercicio de tensión consiste en calcular los índices sumando a las colocaciones vencidas las colocaciones en Mora 2.  Estas últimas son las colocaciones que presentan una morosidad entre 30 y 89 días.</t>
  </si>
  <si>
    <t>--</t>
  </si>
  <si>
    <t>Scotiabank Sud Americano (3)</t>
  </si>
  <si>
    <t>ABN AMRO Bank (Chile)</t>
  </si>
  <si>
    <t>Notas:</t>
  </si>
  <si>
    <t>Act.: 04/02/2008</t>
  </si>
  <si>
    <t>Gráfico n°1:</t>
  </si>
  <si>
    <t>Gráfico n°2:</t>
  </si>
  <si>
    <t>Gráfico n°3:</t>
  </si>
  <si>
    <t>Gráfico n°4:</t>
  </si>
  <si>
    <t>Citibank Chile</t>
  </si>
  <si>
    <t>Scotiabank Sud Americano (2)</t>
  </si>
  <si>
    <t>(2) A partir de noviembre de 2007 esta institución es propietaria en un 99,49% de Banco del Desarrollo. Por lo tanto, la información financiera se presenta consolidada con Banco del Desarrollo.</t>
  </si>
  <si>
    <t>Del Desarrollo (3)</t>
  </si>
  <si>
    <t>(3) Corresponde a la información financiera individual de los bancos Scotiabank Sud Americano y Del Desarrollo.</t>
  </si>
  <si>
    <t xml:space="preserve">(1): Las caída en el nivel de riesgo experimentada por los bancos extranjeros a partir del mes de noviembre de 2007 la explica la salida de Citibank, </t>
  </si>
  <si>
    <t xml:space="preserve">     que a esa fecha pasó a formar parte de la agrupación de Bancos establecidos en Chile.   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</si>
</sst>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m\ &quot;de &quot;yyyy"/>
    <numFmt numFmtId="165" formatCode="mmmm\ &quot;de&quot;\ yyyy"/>
  </numFmts>
  <fonts count="29">
    <font>
      <sz val="8"/>
      <name val="Arial"/>
      <family val="0"/>
    </font>
    <font>
      <sz val="9"/>
      <color indexed="10"/>
      <name val="Verdana"/>
      <family val="2"/>
    </font>
    <font>
      <sz val="10"/>
      <name val="Verdana"/>
      <family val="2"/>
    </font>
    <font>
      <b/>
      <sz val="12"/>
      <color indexed="21"/>
      <name val="Verdana"/>
      <family val="2"/>
    </font>
    <font>
      <b/>
      <sz val="10"/>
      <color indexed="21"/>
      <name val="Verdana"/>
      <family val="2"/>
    </font>
    <font>
      <b/>
      <sz val="14"/>
      <color indexed="21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u val="single"/>
      <sz val="10"/>
      <color indexed="9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b/>
      <sz val="11"/>
      <color indexed="21"/>
      <name val="Verdana"/>
      <family val="2"/>
    </font>
    <font>
      <sz val="10"/>
      <name val="Arial"/>
      <family val="0"/>
    </font>
    <font>
      <sz val="8"/>
      <name val="Verdana"/>
      <family val="2"/>
    </font>
    <font>
      <sz val="8"/>
      <color indexed="21"/>
      <name val="Verdana"/>
      <family val="2"/>
    </font>
    <font>
      <sz val="11"/>
      <name val="Verdana"/>
      <family val="2"/>
    </font>
    <font>
      <b/>
      <sz val="11"/>
      <color indexed="9"/>
      <name val="Verdana"/>
      <family val="2"/>
    </font>
    <font>
      <sz val="12"/>
      <color indexed="21"/>
      <name val="Verdana"/>
      <family val="2"/>
    </font>
    <font>
      <u val="single"/>
      <sz val="12"/>
      <color indexed="21"/>
      <name val="Verdana"/>
      <family val="2"/>
    </font>
    <font>
      <u val="single"/>
      <sz val="10"/>
      <color indexed="12"/>
      <name val="Arial"/>
      <family val="0"/>
    </font>
    <font>
      <u val="single"/>
      <sz val="11"/>
      <color indexed="21"/>
      <name val="Verdana"/>
      <family val="2"/>
    </font>
    <font>
      <sz val="10"/>
      <color indexed="21"/>
      <name val="Verdana"/>
      <family val="2"/>
    </font>
    <font>
      <sz val="9"/>
      <color indexed="21"/>
      <name val="Verdana"/>
      <family val="2"/>
    </font>
    <font>
      <u val="single"/>
      <sz val="8"/>
      <color indexed="36"/>
      <name val="Arial"/>
      <family val="0"/>
    </font>
    <font>
      <sz val="7.5"/>
      <name val="Verdana"/>
      <family val="2"/>
    </font>
    <font>
      <b/>
      <sz val="9.75"/>
      <name val="Verdana"/>
      <family val="2"/>
    </font>
    <font>
      <sz val="7.25"/>
      <name val="Verdana"/>
      <family val="2"/>
    </font>
    <font>
      <b/>
      <sz val="9.75"/>
      <color indexed="21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6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3" borderId="1" xfId="0" applyFont="1" applyFill="1" applyBorder="1" applyAlignment="1">
      <alignment/>
    </xf>
    <xf numFmtId="4" fontId="7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7" fillId="3" borderId="4" xfId="0" applyFont="1" applyFill="1" applyBorder="1" applyAlignment="1">
      <alignment/>
    </xf>
    <xf numFmtId="4" fontId="7" fillId="3" borderId="4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10" fillId="2" borderId="0" xfId="0" applyFont="1" applyFill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justify"/>
    </xf>
    <xf numFmtId="0" fontId="15" fillId="2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/>
    </xf>
    <xf numFmtId="0" fontId="16" fillId="3" borderId="0" xfId="0" applyFont="1" applyFill="1" applyAlignment="1">
      <alignment horizontal="center"/>
    </xf>
    <xf numFmtId="0" fontId="17" fillId="2" borderId="0" xfId="0" applyFont="1" applyFill="1" applyAlignment="1">
      <alignment/>
    </xf>
    <xf numFmtId="0" fontId="18" fillId="2" borderId="0" xfId="15" applyFont="1" applyFill="1" applyAlignment="1">
      <alignment/>
    </xf>
    <xf numFmtId="0" fontId="20" fillId="2" borderId="0" xfId="15" applyFont="1" applyFill="1" applyAlignment="1">
      <alignment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8080"/>
                </a:solidFill>
              </a:rPr>
              <a:t>Provisiones de Colocaciones / (Colocaciones Vencidas + Mora2 )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 Provisiones de Colocaciones / Colocaciones Vencidas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Lit>
              <c:ptCount val="13"/>
              <c:pt idx="0">
                <c:v>31-12-2006</c:v>
              </c:pt>
              <c:pt idx="1">
                <c:v>31-01-2007</c:v>
              </c:pt>
              <c:pt idx="2">
                <c:v>28-02-2007</c:v>
              </c:pt>
              <c:pt idx="3">
                <c:v>31-03-2007</c:v>
              </c:pt>
              <c:pt idx="4">
                <c:v>30-04-2007</c:v>
              </c:pt>
              <c:pt idx="5">
                <c:v>31-05-2007</c:v>
              </c:pt>
              <c:pt idx="6">
                <c:v>30-06-2007</c:v>
              </c:pt>
              <c:pt idx="7">
                <c:v>31-07-2007</c:v>
              </c:pt>
              <c:pt idx="8">
                <c:v>31-08-2007</c:v>
              </c:pt>
              <c:pt idx="9">
                <c:v>30-09-2007</c:v>
              </c:pt>
              <c:pt idx="10">
                <c:v>31-10-2007</c:v>
              </c:pt>
              <c:pt idx="11">
                <c:v>30-11-2007</c:v>
              </c:pt>
              <c:pt idx="12">
                <c:v>31-12-2007</c:v>
              </c:pt>
            </c:strLit>
          </c:cat>
          <c:val>
            <c:numLit>
              <c:ptCount val="13"/>
              <c:pt idx="0">
                <c:v>198.462763965021</c:v>
              </c:pt>
              <c:pt idx="1">
                <c:v>192.926708844847</c:v>
              </c:pt>
              <c:pt idx="2">
                <c:v>196.464942012176</c:v>
              </c:pt>
              <c:pt idx="3">
                <c:v>198.302826716849</c:v>
              </c:pt>
              <c:pt idx="4">
                <c:v>191.793946011935</c:v>
              </c:pt>
              <c:pt idx="5">
                <c:v>191.051410639609</c:v>
              </c:pt>
              <c:pt idx="6">
                <c:v>189.365603770457</c:v>
              </c:pt>
              <c:pt idx="7">
                <c:v>187.813651562699</c:v>
              </c:pt>
              <c:pt idx="8">
                <c:v>187.697020017892</c:v>
              </c:pt>
              <c:pt idx="9">
                <c:v>191.928926994096</c:v>
              </c:pt>
              <c:pt idx="10">
                <c:v>192.073624695018</c:v>
              </c:pt>
              <c:pt idx="11">
                <c:v>196.065879356171</c:v>
              </c:pt>
              <c:pt idx="12">
                <c:v>210.164513399326</c:v>
              </c:pt>
            </c:numLit>
          </c:val>
          <c:smooth val="0"/>
        </c:ser>
        <c:ser>
          <c:idx val="1"/>
          <c:order val="1"/>
          <c:tx>
            <c:v> Provisiones de Colocaciones / (Colocaciones Vencidas + Mora2)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Lit>
              <c:ptCount val="13"/>
              <c:pt idx="0">
                <c:v>31-12-2006</c:v>
              </c:pt>
              <c:pt idx="1">
                <c:v>31-01-2007</c:v>
              </c:pt>
              <c:pt idx="2">
                <c:v>28-02-2007</c:v>
              </c:pt>
              <c:pt idx="3">
                <c:v>31-03-2007</c:v>
              </c:pt>
              <c:pt idx="4">
                <c:v>30-04-2007</c:v>
              </c:pt>
              <c:pt idx="5">
                <c:v>31-05-2007</c:v>
              </c:pt>
              <c:pt idx="6">
                <c:v>30-06-2007</c:v>
              </c:pt>
              <c:pt idx="7">
                <c:v>31-07-2007</c:v>
              </c:pt>
              <c:pt idx="8">
                <c:v>31-08-2007</c:v>
              </c:pt>
              <c:pt idx="9">
                <c:v>30-09-2007</c:v>
              </c:pt>
              <c:pt idx="10">
                <c:v>31-10-2007</c:v>
              </c:pt>
              <c:pt idx="11">
                <c:v>30-11-2007</c:v>
              </c:pt>
              <c:pt idx="12">
                <c:v>31-12-2007</c:v>
              </c:pt>
            </c:strLit>
          </c:cat>
          <c:val>
            <c:numLit>
              <c:ptCount val="13"/>
              <c:pt idx="0">
                <c:v>164.06807801622583</c:v>
              </c:pt>
              <c:pt idx="1">
                <c:v>156.09300173181776</c:v>
              </c:pt>
              <c:pt idx="2">
                <c:v>154.15850711285566</c:v>
              </c:pt>
              <c:pt idx="3">
                <c:v>157.41495491655547</c:v>
              </c:pt>
              <c:pt idx="4">
                <c:v>156.8144988843135</c:v>
              </c:pt>
              <c:pt idx="5">
                <c:v>155.42501274455617</c:v>
              </c:pt>
              <c:pt idx="6">
                <c:v>156.03824296980082</c:v>
              </c:pt>
              <c:pt idx="7">
                <c:v>152.77045442992394</c:v>
              </c:pt>
              <c:pt idx="8">
                <c:v>152.55312720467654</c:v>
              </c:pt>
              <c:pt idx="9">
                <c:v>157.01556370385484</c:v>
              </c:pt>
              <c:pt idx="10">
                <c:v>154.4908751169372</c:v>
              </c:pt>
              <c:pt idx="11">
                <c:v>161.08126866875276</c:v>
              </c:pt>
              <c:pt idx="12">
                <c:v>175.08963379114022</c:v>
              </c:pt>
            </c:numLit>
          </c:val>
          <c:smooth val="0"/>
        </c:ser>
        <c:marker val="1"/>
        <c:axId val="41839729"/>
        <c:axId val="41013242"/>
      </c:lineChart>
      <c:catAx>
        <c:axId val="41839729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txPr>
          <a:bodyPr vert="horz" rot="-900000"/>
          <a:lstStyle/>
          <a:p>
            <a:pPr>
              <a:defRPr lang="en-US" cap="none" sz="725" b="0" i="0" u="none" baseline="0">
                <a:solidFill>
                  <a:srgbClr val="008080"/>
                </a:solidFill>
              </a:defRPr>
            </a:pPr>
          </a:p>
        </c:txPr>
        <c:crossAx val="41013242"/>
        <c:crosses val="autoZero"/>
        <c:auto val="1"/>
        <c:lblOffset val="0"/>
        <c:tickLblSkip val="3"/>
        <c:noMultiLvlLbl val="0"/>
      </c:catAx>
      <c:valAx>
        <c:axId val="41013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8080"/>
                    </a:solidFill>
                  </a:rPr>
                  <a:t>Porcentajes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839729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808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8080"/>
                </a:solidFill>
              </a:rPr>
              <a:t>Provisiones de Colocaciones  v/s Colocaciones Vencidas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Provisiones  de Colocaciones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3"/>
              <c:pt idx="0">
                <c:v>31-12-2006</c:v>
              </c:pt>
              <c:pt idx="1">
                <c:v>31-01-2007</c:v>
              </c:pt>
              <c:pt idx="2">
                <c:v>28-02-2007</c:v>
              </c:pt>
              <c:pt idx="3">
                <c:v>31-03-2007</c:v>
              </c:pt>
              <c:pt idx="4">
                <c:v>30-04-2007</c:v>
              </c:pt>
              <c:pt idx="5">
                <c:v>31-05-2007</c:v>
              </c:pt>
              <c:pt idx="6">
                <c:v>30-06-2007</c:v>
              </c:pt>
              <c:pt idx="7">
                <c:v>31-07-2007</c:v>
              </c:pt>
              <c:pt idx="8">
                <c:v>31-08-2007</c:v>
              </c:pt>
              <c:pt idx="9">
                <c:v>30-09-2007</c:v>
              </c:pt>
              <c:pt idx="10">
                <c:v>31-10-2007</c:v>
              </c:pt>
              <c:pt idx="11">
                <c:v>30-11-2007</c:v>
              </c:pt>
              <c:pt idx="12">
                <c:v>31-12-2007</c:v>
              </c:pt>
            </c:strLit>
          </c:cat>
          <c:val>
            <c:numLit>
              <c:ptCount val="13"/>
              <c:pt idx="0">
                <c:v>783690.6848</c:v>
              </c:pt>
              <c:pt idx="1">
                <c:v>802043.1869</c:v>
              </c:pt>
              <c:pt idx="2">
                <c:v>818189.9281</c:v>
              </c:pt>
              <c:pt idx="3">
                <c:v>843607.993</c:v>
              </c:pt>
              <c:pt idx="4">
                <c:v>854554.9825</c:v>
              </c:pt>
              <c:pt idx="5">
                <c:v>871699.7421</c:v>
              </c:pt>
              <c:pt idx="6">
                <c:v>881805.5263</c:v>
              </c:pt>
              <c:pt idx="7">
                <c:v>897647.7765</c:v>
              </c:pt>
              <c:pt idx="8">
                <c:v>912312.4555</c:v>
              </c:pt>
              <c:pt idx="9">
                <c:v>925795.0389</c:v>
              </c:pt>
              <c:pt idx="10">
                <c:v>939273.0038</c:v>
              </c:pt>
              <c:pt idx="11">
                <c:v>952481.0055</c:v>
              </c:pt>
              <c:pt idx="12">
                <c:v>1006027.5524</c:v>
              </c:pt>
            </c:numLit>
          </c:val>
          <c:smooth val="0"/>
        </c:ser>
        <c:ser>
          <c:idx val="1"/>
          <c:order val="1"/>
          <c:tx>
            <c:v>Colocaciones  Vencidas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2"/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3"/>
              <c:pt idx="0">
                <c:v>31-12-2006</c:v>
              </c:pt>
              <c:pt idx="1">
                <c:v>31-01-2007</c:v>
              </c:pt>
              <c:pt idx="2">
                <c:v>28-02-2007</c:v>
              </c:pt>
              <c:pt idx="3">
                <c:v>31-03-2007</c:v>
              </c:pt>
              <c:pt idx="4">
                <c:v>30-04-2007</c:v>
              </c:pt>
              <c:pt idx="5">
                <c:v>31-05-2007</c:v>
              </c:pt>
              <c:pt idx="6">
                <c:v>30-06-2007</c:v>
              </c:pt>
              <c:pt idx="7">
                <c:v>31-07-2007</c:v>
              </c:pt>
              <c:pt idx="8">
                <c:v>31-08-2007</c:v>
              </c:pt>
              <c:pt idx="9">
                <c:v>30-09-2007</c:v>
              </c:pt>
              <c:pt idx="10">
                <c:v>31-10-2007</c:v>
              </c:pt>
              <c:pt idx="11">
                <c:v>30-11-2007</c:v>
              </c:pt>
              <c:pt idx="12">
                <c:v>31-12-2007</c:v>
              </c:pt>
            </c:strLit>
          </c:cat>
          <c:val>
            <c:numLit>
              <c:ptCount val="13"/>
              <c:pt idx="0">
                <c:v>394880.4648</c:v>
              </c:pt>
              <c:pt idx="1">
                <c:v>415724.2881</c:v>
              </c:pt>
              <c:pt idx="2">
                <c:v>416455.9436</c:v>
              </c:pt>
              <c:pt idx="3">
                <c:v>425414.0029</c:v>
              </c:pt>
              <c:pt idx="4">
                <c:v>445558.8929</c:v>
              </c:pt>
              <c:pt idx="5">
                <c:v>456264.4888</c:v>
              </c:pt>
              <c:pt idx="6">
                <c:v>465662.9867</c:v>
              </c:pt>
              <c:pt idx="7">
                <c:v>477945.9688</c:v>
              </c:pt>
              <c:pt idx="8">
                <c:v>486055.9083</c:v>
              </c:pt>
              <c:pt idx="9">
                <c:v>482363.4735</c:v>
              </c:pt>
              <c:pt idx="10">
                <c:v>489017.17</c:v>
              </c:pt>
              <c:pt idx="11">
                <c:v>485796.4112</c:v>
              </c:pt>
              <c:pt idx="12">
                <c:v>478685.7382</c:v>
              </c:pt>
            </c:numLit>
          </c:val>
          <c:smooth val="0"/>
        </c:ser>
        <c:ser>
          <c:idx val="2"/>
          <c:order val="2"/>
          <c:tx>
            <c:v>Brecha Provisiones de Colocaciones v/s Colocaciones Vencidas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3"/>
              <c:pt idx="0">
                <c:v>31-12-2006</c:v>
              </c:pt>
              <c:pt idx="1">
                <c:v>31-01-2007</c:v>
              </c:pt>
              <c:pt idx="2">
                <c:v>28-02-2007</c:v>
              </c:pt>
              <c:pt idx="3">
                <c:v>31-03-2007</c:v>
              </c:pt>
              <c:pt idx="4">
                <c:v>30-04-2007</c:v>
              </c:pt>
              <c:pt idx="5">
                <c:v>31-05-2007</c:v>
              </c:pt>
              <c:pt idx="6">
                <c:v>30-06-2007</c:v>
              </c:pt>
              <c:pt idx="7">
                <c:v>31-07-2007</c:v>
              </c:pt>
              <c:pt idx="8">
                <c:v>31-08-2007</c:v>
              </c:pt>
              <c:pt idx="9">
                <c:v>30-09-2007</c:v>
              </c:pt>
              <c:pt idx="10">
                <c:v>31-10-2007</c:v>
              </c:pt>
              <c:pt idx="11">
                <c:v>30-11-2007</c:v>
              </c:pt>
              <c:pt idx="12">
                <c:v>31-12-2007</c:v>
              </c:pt>
            </c:strLit>
          </c:cat>
          <c:val>
            <c:numLit>
              <c:ptCount val="13"/>
              <c:pt idx="0">
                <c:v>388810.22</c:v>
              </c:pt>
              <c:pt idx="1">
                <c:v>386318.89879999997</c:v>
              </c:pt>
              <c:pt idx="2">
                <c:v>401733.9845</c:v>
              </c:pt>
              <c:pt idx="3">
                <c:v>418193.9901</c:v>
              </c:pt>
              <c:pt idx="4">
                <c:v>408996.08960000006</c:v>
              </c:pt>
              <c:pt idx="5">
                <c:v>415435.25330000004</c:v>
              </c:pt>
              <c:pt idx="6">
                <c:v>416142.5396</c:v>
              </c:pt>
              <c:pt idx="7">
                <c:v>419701.80770000006</c:v>
              </c:pt>
              <c:pt idx="8">
                <c:v>426256.54720000003</c:v>
              </c:pt>
              <c:pt idx="9">
                <c:v>443431.5654</c:v>
              </c:pt>
              <c:pt idx="10">
                <c:v>450255.83379999996</c:v>
              </c:pt>
              <c:pt idx="11">
                <c:v>466684.5943</c:v>
              </c:pt>
              <c:pt idx="12">
                <c:v>527341.8142</c:v>
              </c:pt>
            </c:numLit>
          </c:val>
          <c:smooth val="0"/>
        </c:ser>
        <c:marker val="1"/>
        <c:axId val="33574859"/>
        <c:axId val="33738276"/>
      </c:lineChart>
      <c:catAx>
        <c:axId val="33574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780000"/>
          <a:lstStyle/>
          <a:p>
            <a:pPr>
              <a:defRPr lang="en-US" cap="none" sz="750" b="0" i="0" u="none" baseline="0">
                <a:solidFill>
                  <a:srgbClr val="008080"/>
                </a:solidFill>
              </a:defRPr>
            </a:pPr>
          </a:p>
        </c:txPr>
        <c:crossAx val="33738276"/>
        <c:crosses val="autoZero"/>
        <c:auto val="0"/>
        <c:lblOffset val="100"/>
        <c:tickLblSkip val="3"/>
        <c:noMultiLvlLbl val="0"/>
      </c:catAx>
      <c:valAx>
        <c:axId val="33738276"/>
        <c:scaling>
          <c:orientation val="minMax"/>
          <c:max val="11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8080"/>
                    </a:solidFill>
                  </a:rPr>
                  <a:t>Millones de Pesos de cada 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3574859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808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8080"/>
                </a:solidFill>
              </a:rPr>
              <a:t>Colocaciones Vencidas / Colocaciones Totales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 (Colocaciones Vencidas + Mora2) / Colocaciones Totales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3"/>
              <c:pt idx="0">
                <c:v>31-12-2006</c:v>
              </c:pt>
              <c:pt idx="1">
                <c:v>31-01-2007</c:v>
              </c:pt>
              <c:pt idx="2">
                <c:v>28-02-2007</c:v>
              </c:pt>
              <c:pt idx="3">
                <c:v>31-03-2007</c:v>
              </c:pt>
              <c:pt idx="4">
                <c:v>30-04-2007</c:v>
              </c:pt>
              <c:pt idx="5">
                <c:v>31-05-2007</c:v>
              </c:pt>
              <c:pt idx="6">
                <c:v>30-06-2007</c:v>
              </c:pt>
              <c:pt idx="7">
                <c:v>31-07-2007</c:v>
              </c:pt>
              <c:pt idx="8">
                <c:v>31-08-2007</c:v>
              </c:pt>
              <c:pt idx="9">
                <c:v>30-09-2007</c:v>
              </c:pt>
              <c:pt idx="10">
                <c:v>31-10-2007</c:v>
              </c:pt>
              <c:pt idx="11">
                <c:v>30-11-2007</c:v>
              </c:pt>
              <c:pt idx="12">
                <c:v>31-12-2007</c:v>
              </c:pt>
            </c:strLit>
          </c:cat>
          <c:val>
            <c:numLit>
              <c:ptCount val="13"/>
              <c:pt idx="0">
                <c:v>0.9049669848517795</c:v>
              </c:pt>
              <c:pt idx="1">
                <c:v>0.9613116896764254</c:v>
              </c:pt>
              <c:pt idx="2">
                <c:v>0.9834185042560684</c:v>
              </c:pt>
              <c:pt idx="3">
                <c:v>0.9778297563401366</c:v>
              </c:pt>
              <c:pt idx="4">
                <c:v>0.9787953724121865</c:v>
              </c:pt>
              <c:pt idx="5">
                <c:v>0.993030037019886</c:v>
              </c:pt>
              <c:pt idx="6">
                <c:v>0.9840889850660632</c:v>
              </c:pt>
              <c:pt idx="7">
                <c:v>1.0128384528726784</c:v>
              </c:pt>
              <c:pt idx="8">
                <c:v>1.009916335369023</c:v>
              </c:pt>
              <c:pt idx="9">
                <c:v>0.9789504449450706</c:v>
              </c:pt>
              <c:pt idx="10">
                <c:v>0.9961476953113058</c:v>
              </c:pt>
              <c:pt idx="11">
                <c:v>0.943955574986461</c:v>
              </c:pt>
              <c:pt idx="12">
                <c:v>0.9015105154617972</c:v>
              </c:pt>
            </c:numLit>
          </c:val>
          <c:smooth val="0"/>
        </c:ser>
        <c:ser>
          <c:idx val="1"/>
          <c:order val="1"/>
          <c:tx>
            <c:v> Colocaciones Vencidas / Colocaciones Totales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3"/>
              <c:pt idx="0">
                <c:v>31-12-2006</c:v>
              </c:pt>
              <c:pt idx="1">
                <c:v>31-01-2007</c:v>
              </c:pt>
              <c:pt idx="2">
                <c:v>28-02-2007</c:v>
              </c:pt>
              <c:pt idx="3">
                <c:v>31-03-2007</c:v>
              </c:pt>
              <c:pt idx="4">
                <c:v>30-04-2007</c:v>
              </c:pt>
              <c:pt idx="5">
                <c:v>31-05-2007</c:v>
              </c:pt>
              <c:pt idx="6">
                <c:v>30-06-2007</c:v>
              </c:pt>
              <c:pt idx="7">
                <c:v>31-07-2007</c:v>
              </c:pt>
              <c:pt idx="8">
                <c:v>31-08-2007</c:v>
              </c:pt>
              <c:pt idx="9">
                <c:v>30-09-2007</c:v>
              </c:pt>
              <c:pt idx="10">
                <c:v>31-10-2007</c:v>
              </c:pt>
              <c:pt idx="11">
                <c:v>30-11-2007</c:v>
              </c:pt>
              <c:pt idx="12">
                <c:v>31-12-2007</c:v>
              </c:pt>
            </c:strLit>
          </c:cat>
          <c:val>
            <c:numLit>
              <c:ptCount val="13"/>
              <c:pt idx="0">
                <c:v>0.748131240875692</c:v>
              </c:pt>
              <c:pt idx="1">
                <c:v>0.777777364989694</c:v>
              </c:pt>
              <c:pt idx="2">
                <c:v>0.771650793930845</c:v>
              </c:pt>
              <c:pt idx="3">
                <c:v>0.776211966106433</c:v>
              </c:pt>
              <c:pt idx="4">
                <c:v>0.800282329169821</c:v>
              </c:pt>
              <c:pt idx="5">
                <c:v>0.807854313364304</c:v>
              </c:pt>
              <c:pt idx="6">
                <c:v>0.810894444916078</c:v>
              </c:pt>
              <c:pt idx="7">
                <c:v>0.823858060487178</c:v>
              </c:pt>
              <c:pt idx="8">
                <c:v>0.820822276032645</c:v>
              </c:pt>
              <c:pt idx="9">
                <c:v>0.800871751635011</c:v>
              </c:pt>
              <c:pt idx="10">
                <c:v>0.801233013844171</c:v>
              </c:pt>
              <c:pt idx="11">
                <c:v>0.775522809399908</c:v>
              </c:pt>
              <c:pt idx="12">
                <c:v>0.751055177955531</c:v>
              </c:pt>
            </c:numLit>
          </c:val>
          <c:smooth val="0"/>
        </c:ser>
        <c:ser>
          <c:idx val="2"/>
          <c:order val="2"/>
          <c:tx>
            <c:v>Brecha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3"/>
              <c:pt idx="0">
                <c:v>31-12-2006</c:v>
              </c:pt>
              <c:pt idx="1">
                <c:v>31-01-2007</c:v>
              </c:pt>
              <c:pt idx="2">
                <c:v>28-02-2007</c:v>
              </c:pt>
              <c:pt idx="3">
                <c:v>31-03-2007</c:v>
              </c:pt>
              <c:pt idx="4">
                <c:v>30-04-2007</c:v>
              </c:pt>
              <c:pt idx="5">
                <c:v>31-05-2007</c:v>
              </c:pt>
              <c:pt idx="6">
                <c:v>30-06-2007</c:v>
              </c:pt>
              <c:pt idx="7">
                <c:v>31-07-2007</c:v>
              </c:pt>
              <c:pt idx="8">
                <c:v>31-08-2007</c:v>
              </c:pt>
              <c:pt idx="9">
                <c:v>30-09-2007</c:v>
              </c:pt>
              <c:pt idx="10">
                <c:v>31-10-2007</c:v>
              </c:pt>
              <c:pt idx="11">
                <c:v>30-11-2007</c:v>
              </c:pt>
              <c:pt idx="12">
                <c:v>31-12-2007</c:v>
              </c:pt>
            </c:strLit>
          </c:cat>
          <c:val>
            <c:numLit>
              <c:ptCount val="13"/>
              <c:pt idx="0">
                <c:v>0.15683574397608735</c:v>
              </c:pt>
              <c:pt idx="1">
                <c:v>0.1835343246867317</c:v>
              </c:pt>
              <c:pt idx="2">
                <c:v>0.21176771032522335</c:v>
              </c:pt>
              <c:pt idx="3">
                <c:v>0.20161779023370352</c:v>
              </c:pt>
              <c:pt idx="4">
                <c:v>0.1785130432423654</c:v>
              </c:pt>
              <c:pt idx="5">
                <c:v>0.185175723655582</c:v>
              </c:pt>
              <c:pt idx="6">
                <c:v>0.17319454014998525</c:v>
              </c:pt>
              <c:pt idx="7">
                <c:v>0.18898039238550046</c:v>
              </c:pt>
              <c:pt idx="8">
                <c:v>0.18909405933637846</c:v>
              </c:pt>
              <c:pt idx="9">
                <c:v>0.17807869331005932</c:v>
              </c:pt>
              <c:pt idx="10">
                <c:v>0.19491468146713486</c:v>
              </c:pt>
              <c:pt idx="11">
                <c:v>0.16843276558655296</c:v>
              </c:pt>
              <c:pt idx="12">
                <c:v>0.15045533750626627</c:v>
              </c:pt>
            </c:numLit>
          </c:val>
          <c:smooth val="0"/>
        </c:ser>
        <c:marker val="1"/>
        <c:axId val="35209029"/>
        <c:axId val="48445806"/>
      </c:lineChart>
      <c:catAx>
        <c:axId val="3520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900000"/>
          <a:lstStyle/>
          <a:p>
            <a:pPr>
              <a:defRPr lang="en-US" cap="none" sz="725" b="0" i="0" u="none" baseline="0">
                <a:solidFill>
                  <a:srgbClr val="008080"/>
                </a:solidFill>
              </a:defRPr>
            </a:pPr>
          </a:p>
        </c:txPr>
        <c:crossAx val="48445806"/>
        <c:crosses val="autoZero"/>
        <c:auto val="1"/>
        <c:lblOffset val="100"/>
        <c:tickLblSkip val="3"/>
        <c:noMultiLvlLbl val="0"/>
      </c:catAx>
      <c:valAx>
        <c:axId val="48445806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Porcentajes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09029"/>
        <c:crossesAt val="1"/>
        <c:crossBetween val="between"/>
        <c:dispUnits/>
        <c:majorUnit val="0.2"/>
        <c:minorUnit val="0.04"/>
      </c:valAx>
      <c:spPr>
        <a:solidFill>
          <a:srgbClr val="CCFFCC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808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8080"/>
                </a:solidFill>
              </a:rPr>
              <a:t>Provisiones de  Colocaciones / Colocaciones Totales (1)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Bancos Establecidos en Chile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3"/>
              <c:pt idx="0">
                <c:v>31-12-2006</c:v>
              </c:pt>
              <c:pt idx="1">
                <c:v>31-01-2007</c:v>
              </c:pt>
              <c:pt idx="2">
                <c:v>28-02-2007</c:v>
              </c:pt>
              <c:pt idx="3">
                <c:v>31-03-2007</c:v>
              </c:pt>
              <c:pt idx="4">
                <c:v>30-04-2007</c:v>
              </c:pt>
              <c:pt idx="5">
                <c:v>31-05-2007</c:v>
              </c:pt>
              <c:pt idx="6">
                <c:v>30-06-2007</c:v>
              </c:pt>
              <c:pt idx="7">
                <c:v>31-07-2007</c:v>
              </c:pt>
              <c:pt idx="8">
                <c:v>31-08-2007</c:v>
              </c:pt>
              <c:pt idx="9">
                <c:v>30-09-2007</c:v>
              </c:pt>
              <c:pt idx="10">
                <c:v>31-10-2007</c:v>
              </c:pt>
              <c:pt idx="11">
                <c:v>30-11-2007</c:v>
              </c:pt>
              <c:pt idx="12">
                <c:v>31-12-2007</c:v>
              </c:pt>
            </c:strLit>
          </c:cat>
          <c:val>
            <c:numLit>
              <c:ptCount val="13"/>
              <c:pt idx="0">
                <c:v>1.45882582663595</c:v>
              </c:pt>
              <c:pt idx="1">
                <c:v>1.47826133898673</c:v>
              </c:pt>
              <c:pt idx="2">
                <c:v>1.48700856907888</c:v>
              </c:pt>
              <c:pt idx="3">
                <c:v>1.51537485688627</c:v>
              </c:pt>
              <c:pt idx="4">
                <c:v>1.51601139915019</c:v>
              </c:pt>
              <c:pt idx="5">
                <c:v>1.51791740100015</c:v>
              </c:pt>
              <c:pt idx="6">
                <c:v>1.51139254810609</c:v>
              </c:pt>
              <c:pt idx="7">
                <c:v>1.51585167467273</c:v>
              </c:pt>
              <c:pt idx="8">
                <c:v>1.50618110879899</c:v>
              </c:pt>
              <c:pt idx="9">
                <c:v>1.49581614603889</c:v>
              </c:pt>
              <c:pt idx="10">
                <c:v>1.50162104437202</c:v>
              </c:pt>
              <c:pt idx="11">
                <c:v>1.48010835792347</c:v>
              </c:pt>
              <c:pt idx="12">
                <c:v>1.52265400053663</c:v>
              </c:pt>
            </c:numLit>
          </c:val>
          <c:smooth val="0"/>
        </c:ser>
        <c:ser>
          <c:idx val="1"/>
          <c:order val="1"/>
          <c:tx>
            <c:v>Del Estado de Chile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3"/>
              <c:pt idx="0">
                <c:v>31-12-2006</c:v>
              </c:pt>
              <c:pt idx="1">
                <c:v>31-01-2007</c:v>
              </c:pt>
              <c:pt idx="2">
                <c:v>28-02-2007</c:v>
              </c:pt>
              <c:pt idx="3">
                <c:v>31-03-2007</c:v>
              </c:pt>
              <c:pt idx="4">
                <c:v>30-04-2007</c:v>
              </c:pt>
              <c:pt idx="5">
                <c:v>31-05-2007</c:v>
              </c:pt>
              <c:pt idx="6">
                <c:v>30-06-2007</c:v>
              </c:pt>
              <c:pt idx="7">
                <c:v>31-07-2007</c:v>
              </c:pt>
              <c:pt idx="8">
                <c:v>31-08-2007</c:v>
              </c:pt>
              <c:pt idx="9">
                <c:v>30-09-2007</c:v>
              </c:pt>
              <c:pt idx="10">
                <c:v>31-10-2007</c:v>
              </c:pt>
              <c:pt idx="11">
                <c:v>30-11-2007</c:v>
              </c:pt>
              <c:pt idx="12">
                <c:v>31-12-2007</c:v>
              </c:pt>
            </c:strLit>
          </c:cat>
          <c:val>
            <c:numLit>
              <c:ptCount val="13"/>
              <c:pt idx="0">
                <c:v>1.6683726309123</c:v>
              </c:pt>
              <c:pt idx="1">
                <c:v>1.66293727306709</c:v>
              </c:pt>
              <c:pt idx="2">
                <c:v>1.74228786942397</c:v>
              </c:pt>
              <c:pt idx="3">
                <c:v>1.73234531687325</c:v>
              </c:pt>
              <c:pt idx="4">
                <c:v>1.72104617689684</c:v>
              </c:pt>
              <c:pt idx="5">
                <c:v>1.7514314602959</c:v>
              </c:pt>
              <c:pt idx="6">
                <c:v>1.74361116405222</c:v>
              </c:pt>
              <c:pt idx="7">
                <c:v>1.80453104560162</c:v>
              </c:pt>
              <c:pt idx="8">
                <c:v>1.81969668396212</c:v>
              </c:pt>
              <c:pt idx="9">
                <c:v>1.8412342388875</c:v>
              </c:pt>
              <c:pt idx="10">
                <c:v>1.80210453213247</c:v>
              </c:pt>
              <c:pt idx="11">
                <c:v>1.80063012461057</c:v>
              </c:pt>
              <c:pt idx="12">
                <c:v>1.97259471941123</c:v>
              </c:pt>
            </c:numLit>
          </c:val>
          <c:smooth val="0"/>
        </c:ser>
        <c:ser>
          <c:idx val="2"/>
          <c:order val="2"/>
          <c:tx>
            <c:v>Sucursales de Bancos Extranjeros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3"/>
              <c:pt idx="0">
                <c:v>31-12-2006</c:v>
              </c:pt>
              <c:pt idx="1">
                <c:v>31-01-2007</c:v>
              </c:pt>
              <c:pt idx="2">
                <c:v>28-02-2007</c:v>
              </c:pt>
              <c:pt idx="3">
                <c:v>31-03-2007</c:v>
              </c:pt>
              <c:pt idx="4">
                <c:v>30-04-2007</c:v>
              </c:pt>
              <c:pt idx="5">
                <c:v>31-05-2007</c:v>
              </c:pt>
              <c:pt idx="6">
                <c:v>30-06-2007</c:v>
              </c:pt>
              <c:pt idx="7">
                <c:v>31-07-2007</c:v>
              </c:pt>
              <c:pt idx="8">
                <c:v>31-08-2007</c:v>
              </c:pt>
              <c:pt idx="9">
                <c:v>30-09-2007</c:v>
              </c:pt>
              <c:pt idx="10">
                <c:v>31-10-2007</c:v>
              </c:pt>
              <c:pt idx="11">
                <c:v>30-11-2007</c:v>
              </c:pt>
              <c:pt idx="12">
                <c:v>31-12-2007</c:v>
              </c:pt>
            </c:strLit>
          </c:cat>
          <c:val>
            <c:numLit>
              <c:ptCount val="13"/>
              <c:pt idx="0">
                <c:v>1.37186122864847</c:v>
              </c:pt>
              <c:pt idx="1">
                <c:v>1.35221777055782</c:v>
              </c:pt>
              <c:pt idx="2">
                <c:v>1.27900017948804</c:v>
              </c:pt>
              <c:pt idx="3">
                <c:v>1.30238990479948</c:v>
              </c:pt>
              <c:pt idx="4">
                <c:v>1.17211041691721</c:v>
              </c:pt>
              <c:pt idx="5">
                <c:v>1.28028130680751</c:v>
              </c:pt>
              <c:pt idx="6">
                <c:v>1.23298257522154</c:v>
              </c:pt>
              <c:pt idx="7">
                <c:v>1.23140483725311</c:v>
              </c:pt>
              <c:pt idx="8">
                <c:v>1.21962340461538</c:v>
              </c:pt>
              <c:pt idx="9">
                <c:v>1.29272960953821</c:v>
              </c:pt>
              <c:pt idx="10">
                <c:v>1.36010732383398</c:v>
              </c:pt>
              <c:pt idx="11">
                <c:v>0.558654859529725</c:v>
              </c:pt>
              <c:pt idx="12">
                <c:v>0.535496947537501</c:v>
              </c:pt>
            </c:numLit>
          </c:val>
          <c:smooth val="0"/>
        </c:ser>
        <c:ser>
          <c:idx val="3"/>
          <c:order val="3"/>
          <c:tx>
            <c:v>Sistema Financiero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3"/>
              <c:pt idx="0">
                <c:v>31-12-2006</c:v>
              </c:pt>
              <c:pt idx="1">
                <c:v>31-01-2007</c:v>
              </c:pt>
              <c:pt idx="2">
                <c:v>28-02-2007</c:v>
              </c:pt>
              <c:pt idx="3">
                <c:v>31-03-2007</c:v>
              </c:pt>
              <c:pt idx="4">
                <c:v>30-04-2007</c:v>
              </c:pt>
              <c:pt idx="5">
                <c:v>31-05-2007</c:v>
              </c:pt>
              <c:pt idx="6">
                <c:v>30-06-2007</c:v>
              </c:pt>
              <c:pt idx="7">
                <c:v>31-07-2007</c:v>
              </c:pt>
              <c:pt idx="8">
                <c:v>31-08-2007</c:v>
              </c:pt>
              <c:pt idx="9">
                <c:v>30-09-2007</c:v>
              </c:pt>
              <c:pt idx="10">
                <c:v>31-10-2007</c:v>
              </c:pt>
              <c:pt idx="11">
                <c:v>30-11-2007</c:v>
              </c:pt>
              <c:pt idx="12">
                <c:v>31-12-2007</c:v>
              </c:pt>
            </c:strLit>
          </c:cat>
          <c:val>
            <c:numLit>
              <c:ptCount val="13"/>
              <c:pt idx="0">
                <c:v>1.4847619387277</c:v>
              </c:pt>
              <c:pt idx="1">
                <c:v>1.50054027241479</c:v>
              </c:pt>
              <c:pt idx="2">
                <c:v>1.51602328483273</c:v>
              </c:pt>
              <c:pt idx="3">
                <c:v>1.53925027010349</c:v>
              </c:pt>
              <c:pt idx="4">
                <c:v>1.53489305835102</c:v>
              </c:pt>
              <c:pt idx="5">
                <c:v>1.54341706159543</c:v>
              </c:pt>
              <c:pt idx="6">
                <c:v>1.53555516155643</c:v>
              </c:pt>
              <c:pt idx="7">
                <c:v>1.5473179070946</c:v>
              </c:pt>
              <c:pt idx="8">
                <c:v>1.54065895175631</c:v>
              </c:pt>
              <c:pt idx="9">
                <c:v>1.5371045595119</c:v>
              </c:pt>
              <c:pt idx="10">
                <c:v>1.53895729194364</c:v>
              </c:pt>
              <c:pt idx="11">
                <c:v>1.52053561585761</c:v>
              </c:pt>
              <c:pt idx="12">
                <c:v>1.57845146011068</c:v>
              </c:pt>
            </c:numLit>
          </c:val>
          <c:smooth val="0"/>
        </c:ser>
        <c:marker val="1"/>
        <c:axId val="33359071"/>
        <c:axId val="31796184"/>
      </c:lineChart>
      <c:catAx>
        <c:axId val="33359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900000"/>
          <a:lstStyle/>
          <a:p>
            <a:pPr>
              <a:defRPr lang="en-US" cap="none" sz="725" b="0" i="0" u="none" baseline="0">
                <a:solidFill>
                  <a:srgbClr val="008080"/>
                </a:solidFill>
              </a:defRPr>
            </a:pPr>
          </a:p>
        </c:txPr>
        <c:crossAx val="31796184"/>
        <c:crosses val="autoZero"/>
        <c:auto val="1"/>
        <c:lblOffset val="100"/>
        <c:tickLblSkip val="3"/>
        <c:noMultiLvlLbl val="0"/>
      </c:catAx>
      <c:valAx>
        <c:axId val="31796184"/>
        <c:scaling>
          <c:orientation val="minMax"/>
          <c:max val="2.2"/>
          <c:min val="0.4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8080"/>
                </a:solidFill>
              </a:defRPr>
            </a:pPr>
          </a:p>
        </c:txPr>
        <c:crossAx val="33359071"/>
        <c:crossesAt val="1"/>
        <c:crossBetween val="between"/>
        <c:dispUnits/>
        <c:minorUnit val="0.0038"/>
      </c:valAx>
      <c:spPr>
        <a:solidFill>
          <a:srgbClr val="CCFFCC"/>
        </a:solidFill>
        <a:ln w="3175"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808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solidFill>
            <a:srgbClr val="008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133350</xdr:rowOff>
    </xdr:from>
    <xdr:to>
      <xdr:col>1</xdr:col>
      <xdr:colOff>733425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572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3</xdr:row>
      <xdr:rowOff>19050</xdr:rowOff>
    </xdr:from>
    <xdr:to>
      <xdr:col>0</xdr:col>
      <xdr:colOff>1143000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3</xdr:row>
      <xdr:rowOff>19050</xdr:rowOff>
    </xdr:from>
    <xdr:to>
      <xdr:col>0</xdr:col>
      <xdr:colOff>1143000</xdr:colOff>
      <xdr:row>5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3</xdr:row>
      <xdr:rowOff>19050</xdr:rowOff>
    </xdr:from>
    <xdr:to>
      <xdr:col>0</xdr:col>
      <xdr:colOff>1143000</xdr:colOff>
      <xdr:row>5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47625</xdr:rowOff>
    </xdr:from>
    <xdr:to>
      <xdr:col>0</xdr:col>
      <xdr:colOff>952500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714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4</xdr:col>
      <xdr:colOff>981075</xdr:colOff>
      <xdr:row>32</xdr:row>
      <xdr:rowOff>47625</xdr:rowOff>
    </xdr:to>
    <xdr:graphicFrame>
      <xdr:nvGraphicFramePr>
        <xdr:cNvPr id="2" name="Chart 18"/>
        <xdr:cNvGraphicFramePr/>
      </xdr:nvGraphicFramePr>
      <xdr:xfrm>
        <a:off x="0" y="1190625"/>
        <a:ext cx="505777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7</xdr:row>
      <xdr:rowOff>0</xdr:rowOff>
    </xdr:from>
    <xdr:to>
      <xdr:col>11</xdr:col>
      <xdr:colOff>0</xdr:colOff>
      <xdr:row>32</xdr:row>
      <xdr:rowOff>57150</xdr:rowOff>
    </xdr:to>
    <xdr:graphicFrame>
      <xdr:nvGraphicFramePr>
        <xdr:cNvPr id="3" name="Chart 19"/>
        <xdr:cNvGraphicFramePr/>
      </xdr:nvGraphicFramePr>
      <xdr:xfrm>
        <a:off x="5248275" y="1190625"/>
        <a:ext cx="5095875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4</xdr:col>
      <xdr:colOff>990600</xdr:colOff>
      <xdr:row>60</xdr:row>
      <xdr:rowOff>9525</xdr:rowOff>
    </xdr:to>
    <xdr:graphicFrame>
      <xdr:nvGraphicFramePr>
        <xdr:cNvPr id="4" name="Chart 20"/>
        <xdr:cNvGraphicFramePr/>
      </xdr:nvGraphicFramePr>
      <xdr:xfrm>
        <a:off x="0" y="5248275"/>
        <a:ext cx="506730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11</xdr:col>
      <xdr:colOff>0</xdr:colOff>
      <xdr:row>60</xdr:row>
      <xdr:rowOff>19050</xdr:rowOff>
    </xdr:to>
    <xdr:graphicFrame>
      <xdr:nvGraphicFramePr>
        <xdr:cNvPr id="5" name="Chart 21"/>
        <xdr:cNvGraphicFramePr/>
      </xdr:nvGraphicFramePr>
      <xdr:xfrm>
        <a:off x="5248275" y="5248275"/>
        <a:ext cx="5095875" cy="3619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3.33203125" style="2" customWidth="1"/>
    <col min="2" max="2" width="119.83203125" style="2" customWidth="1"/>
    <col min="3" max="16384" width="12" style="2" customWidth="1"/>
  </cols>
  <sheetData>
    <row r="1" ht="12.75">
      <c r="A1" s="1" t="s">
        <v>0</v>
      </c>
    </row>
    <row r="2" ht="12.75">
      <c r="A2" s="1" t="s">
        <v>1</v>
      </c>
    </row>
    <row r="3" ht="12.75"/>
    <row r="4" ht="12.75"/>
    <row r="5" ht="12.75"/>
    <row r="6" ht="12.75"/>
    <row r="7" s="24" customFormat="1" ht="15">
      <c r="B7" s="3" t="s">
        <v>38</v>
      </c>
    </row>
    <row r="8" spans="2:6" s="24" customFormat="1" ht="18">
      <c r="B8" s="25">
        <v>39419</v>
      </c>
      <c r="C8" s="26"/>
      <c r="D8" s="26"/>
      <c r="E8" s="26"/>
      <c r="F8" s="26"/>
    </row>
    <row r="9" s="24" customFormat="1" ht="14.25"/>
    <row r="10" s="24" customFormat="1" ht="14.25"/>
    <row r="11" s="24" customFormat="1" ht="14.25">
      <c r="B11" s="27" t="s">
        <v>39</v>
      </c>
    </row>
    <row r="12" s="24" customFormat="1" ht="14.25"/>
    <row r="13" s="28" customFormat="1" ht="15">
      <c r="B13" s="29" t="s">
        <v>40</v>
      </c>
    </row>
    <row r="14" s="24" customFormat="1" ht="14.25">
      <c r="B14" s="30"/>
    </row>
    <row r="15" s="24" customFormat="1" ht="14.25"/>
    <row r="16" s="24" customFormat="1" ht="14.25">
      <c r="B16" s="27" t="s">
        <v>41</v>
      </c>
    </row>
    <row r="17" s="24" customFormat="1" ht="14.25"/>
    <row r="18" s="28" customFormat="1" ht="15">
      <c r="B18" s="29" t="s">
        <v>42</v>
      </c>
    </row>
    <row r="20" ht="12.75">
      <c r="B20" s="31" t="s">
        <v>49</v>
      </c>
    </row>
    <row r="22" ht="12.75">
      <c r="B22" s="32"/>
    </row>
  </sheetData>
  <hyperlinks>
    <hyperlink ref="B13" location="Indicadores!A1" display="Indicadores!A1"/>
    <hyperlink ref="B18" location="Gráficos!A1" display="Gráficos!A1"/>
  </hyperlinks>
  <printOptions/>
  <pageMargins left="0.75" right="0.75" top="1" bottom="1" header="0" footer="0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workbookViewId="0" topLeftCell="A1">
      <selection activeCell="A1" sqref="A1"/>
    </sheetView>
  </sheetViews>
  <sheetFormatPr defaultColWidth="12" defaultRowHeight="11.25"/>
  <cols>
    <col min="1" max="1" width="47.16015625" style="0" customWidth="1"/>
    <col min="2" max="2" width="40" style="0" customWidth="1"/>
    <col min="3" max="3" width="32.5" style="0" customWidth="1"/>
    <col min="4" max="4" width="43.83203125" style="0" customWidth="1"/>
    <col min="5" max="5" width="47" style="0" customWidth="1"/>
    <col min="6" max="6" width="47.83203125" style="0" customWidth="1"/>
  </cols>
  <sheetData>
    <row r="1" ht="12">
      <c r="A1" s="1" t="s">
        <v>0</v>
      </c>
    </row>
    <row r="2" ht="12">
      <c r="A2" s="1" t="s">
        <v>1</v>
      </c>
    </row>
    <row r="3" spans="1:6" ht="12.75">
      <c r="A3" s="2"/>
      <c r="B3" s="2"/>
      <c r="C3" s="2"/>
      <c r="D3" s="2"/>
      <c r="E3" s="2"/>
      <c r="F3" s="2"/>
    </row>
    <row r="4" spans="1:6" ht="15">
      <c r="A4" s="42" t="s">
        <v>2</v>
      </c>
      <c r="B4" s="42"/>
      <c r="C4" s="42"/>
      <c r="D4" s="42"/>
      <c r="E4" s="42"/>
      <c r="F4" s="42"/>
    </row>
    <row r="5" spans="1:6" ht="15">
      <c r="A5" s="42" t="s">
        <v>3</v>
      </c>
      <c r="B5" s="42"/>
      <c r="C5" s="42"/>
      <c r="D5" s="42"/>
      <c r="E5" s="42"/>
      <c r="F5" s="42"/>
    </row>
    <row r="6" spans="1:6" ht="12.75">
      <c r="A6" s="43" t="s">
        <v>4</v>
      </c>
      <c r="B6" s="43"/>
      <c r="C6" s="43"/>
      <c r="D6" s="43"/>
      <c r="E6" s="43"/>
      <c r="F6" s="43"/>
    </row>
    <row r="7" spans="1:6" ht="12.75">
      <c r="A7" s="4"/>
      <c r="B7" s="4"/>
      <c r="C7" s="4"/>
      <c r="D7" s="4"/>
      <c r="E7" s="4"/>
      <c r="F7" s="4"/>
    </row>
    <row r="8" spans="1:6" ht="18">
      <c r="A8" s="44">
        <v>39447</v>
      </c>
      <c r="B8" s="44"/>
      <c r="C8" s="44"/>
      <c r="D8" s="44"/>
      <c r="E8" s="44"/>
      <c r="F8" s="44"/>
    </row>
    <row r="9" spans="1:6" ht="12.75">
      <c r="A9" s="5"/>
      <c r="B9" s="5"/>
      <c r="C9" s="5"/>
      <c r="D9" s="5"/>
      <c r="E9" s="5"/>
      <c r="F9" s="5"/>
    </row>
    <row r="10" spans="1:6" ht="12.75">
      <c r="A10" s="6"/>
      <c r="B10" s="6"/>
      <c r="C10" s="6"/>
      <c r="D10" s="6"/>
      <c r="E10" s="40" t="s">
        <v>5</v>
      </c>
      <c r="F10" s="41"/>
    </row>
    <row r="11" spans="1:6" ht="12.75">
      <c r="A11" s="7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8" t="s">
        <v>9</v>
      </c>
    </row>
    <row r="12" spans="1:6" ht="12.75">
      <c r="A12" s="7"/>
      <c r="B12" s="7" t="s">
        <v>11</v>
      </c>
      <c r="C12" s="7" t="s">
        <v>11</v>
      </c>
      <c r="D12" s="7" t="s">
        <v>8</v>
      </c>
      <c r="E12" s="7" t="s">
        <v>11</v>
      </c>
      <c r="F12" s="7" t="s">
        <v>10</v>
      </c>
    </row>
    <row r="13" spans="1:6" ht="12.75">
      <c r="A13" s="9"/>
      <c r="B13" s="9"/>
      <c r="C13" s="9"/>
      <c r="D13" s="9"/>
      <c r="E13" s="9"/>
      <c r="F13" s="9"/>
    </row>
    <row r="14" spans="1:6" ht="12.75">
      <c r="A14" s="10"/>
      <c r="B14" s="11"/>
      <c r="C14" s="11"/>
      <c r="D14" s="11"/>
      <c r="E14" s="11"/>
      <c r="F14" s="11"/>
    </row>
    <row r="15" spans="1:6" s="37" customFormat="1" ht="12.75">
      <c r="A15" s="12" t="s">
        <v>12</v>
      </c>
      <c r="B15" s="13">
        <v>1.5226540005366276</v>
      </c>
      <c r="C15" s="13">
        <v>0.6936669222179288</v>
      </c>
      <c r="D15" s="13">
        <v>219.5079441972089</v>
      </c>
      <c r="E15" s="13">
        <v>0.8403095844574286</v>
      </c>
      <c r="F15" s="13">
        <v>181.20155103547646</v>
      </c>
    </row>
    <row r="16" spans="1:6" ht="12.75">
      <c r="A16" s="15" t="s">
        <v>47</v>
      </c>
      <c r="B16" s="19">
        <v>0.7355159011773703</v>
      </c>
      <c r="C16" s="19">
        <v>0.2322420485181149</v>
      </c>
      <c r="D16" s="19">
        <v>316.70229653524603</v>
      </c>
      <c r="E16" s="19">
        <v>0.23518728619834464</v>
      </c>
      <c r="F16" s="19">
        <v>312.73625078401335</v>
      </c>
    </row>
    <row r="17" spans="1:6" ht="12.75">
      <c r="A17" s="15" t="s">
        <v>13</v>
      </c>
      <c r="B17" s="19">
        <v>1.0556050792198122</v>
      </c>
      <c r="C17" s="19">
        <v>0.19378078683125463</v>
      </c>
      <c r="D17" s="19">
        <v>544.741868624488</v>
      </c>
      <c r="E17" s="19">
        <v>0.24381436117863126</v>
      </c>
      <c r="F17" s="19">
        <v>432.9544306237237</v>
      </c>
    </row>
    <row r="18" spans="1:6" ht="12.75">
      <c r="A18" s="15" t="s">
        <v>14</v>
      </c>
      <c r="B18" s="19">
        <v>0.99340111833962</v>
      </c>
      <c r="C18" s="19">
        <v>0.9050219964194045</v>
      </c>
      <c r="D18" s="19">
        <v>109.76541147838122</v>
      </c>
      <c r="E18" s="19">
        <v>1.0312026264050713</v>
      </c>
      <c r="F18" s="19">
        <v>96.33423081967574</v>
      </c>
    </row>
    <row r="19" spans="1:6" ht="12.75">
      <c r="A19" s="15" t="s">
        <v>54</v>
      </c>
      <c r="B19" s="19">
        <v>1.8739584057713352</v>
      </c>
      <c r="C19" s="19">
        <v>0.24265106005946915</v>
      </c>
      <c r="D19" s="19">
        <v>772.2852747117872</v>
      </c>
      <c r="E19" s="19">
        <v>0.4053120827085015</v>
      </c>
      <c r="F19" s="19">
        <v>462.349504423503</v>
      </c>
    </row>
    <row r="20" spans="1:6" ht="12.75">
      <c r="A20" s="15" t="s">
        <v>15</v>
      </c>
      <c r="B20" s="19">
        <v>1.2672429012481088</v>
      </c>
      <c r="C20" s="19">
        <v>0.5396961328040971</v>
      </c>
      <c r="D20" s="19">
        <v>234.80674109408565</v>
      </c>
      <c r="E20" s="19">
        <v>0.6173311420293985</v>
      </c>
      <c r="F20" s="19">
        <v>205.27765650736606</v>
      </c>
    </row>
    <row r="21" spans="1:6" ht="12.75">
      <c r="A21" s="15" t="s">
        <v>16</v>
      </c>
      <c r="B21" s="19">
        <v>1.3372194423995254</v>
      </c>
      <c r="C21" s="19">
        <v>0.5214381912800914</v>
      </c>
      <c r="D21" s="19">
        <v>256.44831252516286</v>
      </c>
      <c r="E21" s="19">
        <v>0.6580958667625569</v>
      </c>
      <c r="F21" s="19">
        <v>203.19523490974888</v>
      </c>
    </row>
    <row r="22" spans="1:6" ht="12.75">
      <c r="A22" s="15" t="s">
        <v>17</v>
      </c>
      <c r="B22" s="19">
        <v>1.3163521110393726</v>
      </c>
      <c r="C22" s="19">
        <v>0.6788546118607576</v>
      </c>
      <c r="D22" s="19">
        <v>193.90781001416758</v>
      </c>
      <c r="E22" s="19">
        <v>0.7872627607030865</v>
      </c>
      <c r="F22" s="19">
        <v>167.2061955354993</v>
      </c>
    </row>
    <row r="23" spans="1:6" ht="12.75">
      <c r="A23" s="15" t="s">
        <v>18</v>
      </c>
      <c r="B23" s="19" t="s">
        <v>45</v>
      </c>
      <c r="C23" s="19" t="s">
        <v>45</v>
      </c>
      <c r="D23" s="19" t="s">
        <v>45</v>
      </c>
      <c r="E23" s="19" t="s">
        <v>45</v>
      </c>
      <c r="F23" s="19" t="s">
        <v>45</v>
      </c>
    </row>
    <row r="24" spans="1:6" ht="12.75">
      <c r="A24" s="15" t="s">
        <v>19</v>
      </c>
      <c r="B24" s="19">
        <v>3.381422920775324</v>
      </c>
      <c r="C24" s="19">
        <v>0.2822253312265208</v>
      </c>
      <c r="D24" s="19">
        <v>1198.1287810275655</v>
      </c>
      <c r="E24" s="19">
        <v>0.6676731436696592</v>
      </c>
      <c r="F24" s="19">
        <v>506.44884444361156</v>
      </c>
    </row>
    <row r="25" spans="1:6" ht="12.75">
      <c r="A25" s="15" t="s">
        <v>20</v>
      </c>
      <c r="B25" s="19">
        <v>1.0293395556407714</v>
      </c>
      <c r="C25" s="19">
        <v>0.001222860505493811</v>
      </c>
      <c r="D25" s="19">
        <v>84174.73219687534</v>
      </c>
      <c r="E25" s="19">
        <v>0.001222860505493811</v>
      </c>
      <c r="F25" s="19">
        <v>84174.73219687534</v>
      </c>
    </row>
    <row r="26" spans="1:6" ht="12.75">
      <c r="A26" s="15" t="s">
        <v>21</v>
      </c>
      <c r="B26" s="19">
        <v>1.5910794756744522</v>
      </c>
      <c r="C26" s="19">
        <v>1.320231939312448</v>
      </c>
      <c r="D26" s="19">
        <v>120.51514800521011</v>
      </c>
      <c r="E26" s="19">
        <v>1.6225286768828877</v>
      </c>
      <c r="F26" s="19">
        <v>98.06171677231285</v>
      </c>
    </row>
    <row r="27" spans="1:6" ht="12.75">
      <c r="A27" s="15" t="s">
        <v>22</v>
      </c>
      <c r="B27" s="19">
        <v>1.2630971266203677</v>
      </c>
      <c r="C27" s="19">
        <v>0.6489672776000563</v>
      </c>
      <c r="D27" s="19">
        <v>194.6318666930978</v>
      </c>
      <c r="E27" s="19">
        <v>0.7807844171079154</v>
      </c>
      <c r="F27" s="19">
        <v>161.77284010085336</v>
      </c>
    </row>
    <row r="28" spans="1:6" ht="12.75">
      <c r="A28" s="15" t="s">
        <v>23</v>
      </c>
      <c r="B28" s="19">
        <v>1.9004068206600004</v>
      </c>
      <c r="C28" s="19">
        <v>0.2456622473271611</v>
      </c>
      <c r="D28" s="19">
        <v>773.585213575422</v>
      </c>
      <c r="E28" s="19">
        <v>1.7526888634262243</v>
      </c>
      <c r="F28" s="19">
        <v>108.42807644392808</v>
      </c>
    </row>
    <row r="29" spans="1:6" ht="12.75">
      <c r="A29" s="15" t="s">
        <v>24</v>
      </c>
      <c r="B29" s="19">
        <v>7.588122542084649</v>
      </c>
      <c r="C29" s="19">
        <v>0.5286899541785229</v>
      </c>
      <c r="D29" s="19">
        <v>1435.268909899197</v>
      </c>
      <c r="E29" s="19">
        <v>1.2441821342861565</v>
      </c>
      <c r="F29" s="19">
        <v>609.8884024273744</v>
      </c>
    </row>
    <row r="30" spans="1:6" ht="12.75">
      <c r="A30" s="15" t="s">
        <v>25</v>
      </c>
      <c r="B30" s="19" t="s">
        <v>45</v>
      </c>
      <c r="C30" s="19" t="s">
        <v>45</v>
      </c>
      <c r="D30" s="19" t="s">
        <v>45</v>
      </c>
      <c r="E30" s="19" t="s">
        <v>45</v>
      </c>
      <c r="F30" s="19" t="s">
        <v>45</v>
      </c>
    </row>
    <row r="31" spans="1:6" ht="12.75">
      <c r="A31" s="15" t="s">
        <v>26</v>
      </c>
      <c r="B31" s="19">
        <v>3.9596739180035887</v>
      </c>
      <c r="C31" s="19">
        <v>1.6977207473590636</v>
      </c>
      <c r="D31" s="19">
        <v>233.2347015351711</v>
      </c>
      <c r="E31" s="19">
        <v>2.3285793404941373</v>
      </c>
      <c r="F31" s="19">
        <v>170.0467683941284</v>
      </c>
    </row>
    <row r="32" spans="1:6" ht="12.75">
      <c r="A32" s="15" t="s">
        <v>27</v>
      </c>
      <c r="B32" s="19">
        <v>5.3553261279330915</v>
      </c>
      <c r="C32" s="19">
        <v>0.521107094868293</v>
      </c>
      <c r="D32" s="19">
        <v>1027.6824439104253</v>
      </c>
      <c r="E32" s="19">
        <v>0.9590523581233714</v>
      </c>
      <c r="F32" s="19">
        <v>558.3976810621833</v>
      </c>
    </row>
    <row r="33" spans="1:6" ht="12.75">
      <c r="A33" s="15" t="s">
        <v>28</v>
      </c>
      <c r="B33" s="19">
        <v>1.7144226987093185</v>
      </c>
      <c r="C33" s="19">
        <v>0.8678099994384275</v>
      </c>
      <c r="D33" s="19">
        <v>197.55738005078837</v>
      </c>
      <c r="E33" s="19">
        <v>1.053575829860665</v>
      </c>
      <c r="F33" s="19">
        <v>162.72418653871836</v>
      </c>
    </row>
    <row r="34" spans="1:6" ht="12.75">
      <c r="A34" s="15" t="s">
        <v>55</v>
      </c>
      <c r="B34" s="19">
        <v>2.497197410809681</v>
      </c>
      <c r="C34" s="19">
        <v>1.0079401857107848</v>
      </c>
      <c r="D34" s="19">
        <v>247.75253990381322</v>
      </c>
      <c r="E34" s="19">
        <v>1.225209018128405</v>
      </c>
      <c r="F34" s="19">
        <v>203.81807298678962</v>
      </c>
    </row>
    <row r="35" spans="1:6" ht="12.75">
      <c r="A35" s="16" t="s">
        <v>29</v>
      </c>
      <c r="B35" s="35">
        <v>0.9977526820115576</v>
      </c>
      <c r="C35" s="35">
        <v>0.5656428834785723</v>
      </c>
      <c r="D35" s="35">
        <v>176.39268718022413</v>
      </c>
      <c r="E35" s="35">
        <v>0.6104482366478639</v>
      </c>
      <c r="F35" s="35">
        <v>163.44591107191775</v>
      </c>
    </row>
    <row r="36" spans="1:6" ht="12.75">
      <c r="A36" s="5"/>
      <c r="B36" s="34"/>
      <c r="C36" s="34"/>
      <c r="D36" s="34"/>
      <c r="E36" s="34"/>
      <c r="F36" s="34"/>
    </row>
    <row r="37" spans="1:6" ht="12.75">
      <c r="A37" s="17" t="s">
        <v>30</v>
      </c>
      <c r="B37" s="18">
        <v>1.9725947194112337</v>
      </c>
      <c r="C37" s="18">
        <v>1.1512244033987402</v>
      </c>
      <c r="D37" s="18">
        <v>171.34754211147506</v>
      </c>
      <c r="E37" s="18">
        <v>1.329862201986238</v>
      </c>
      <c r="F37" s="18">
        <v>148.33076062053885</v>
      </c>
    </row>
    <row r="38" spans="1:6" ht="12.75">
      <c r="A38" s="5"/>
      <c r="B38" s="34"/>
      <c r="C38" s="34"/>
      <c r="D38" s="34"/>
      <c r="E38" s="34"/>
      <c r="F38" s="34"/>
    </row>
    <row r="39" spans="1:6" ht="12.75">
      <c r="A39" s="17" t="s">
        <v>31</v>
      </c>
      <c r="B39" s="18">
        <v>0.5354969475375014</v>
      </c>
      <c r="C39" s="18">
        <v>0.007998811722544</v>
      </c>
      <c r="D39" s="18">
        <v>6694.706240281252</v>
      </c>
      <c r="E39" s="18">
        <v>0.008093295305578773</v>
      </c>
      <c r="F39" s="18">
        <v>6616.550210003818</v>
      </c>
    </row>
    <row r="40" spans="1:6" ht="12.75">
      <c r="A40" s="14" t="s">
        <v>32</v>
      </c>
      <c r="B40" s="36">
        <v>0.4204849027028607</v>
      </c>
      <c r="C40" s="36">
        <v>0.06668772172103929</v>
      </c>
      <c r="D40" s="36">
        <v>630.5282169659156</v>
      </c>
      <c r="E40" s="36">
        <v>0.0674754505876747</v>
      </c>
      <c r="F40" s="36">
        <v>623.1672394043529</v>
      </c>
    </row>
    <row r="41" spans="1:6" ht="12.75">
      <c r="A41" s="15" t="s">
        <v>33</v>
      </c>
      <c r="B41" s="19">
        <v>0.605721530721264</v>
      </c>
      <c r="C41" s="19">
        <v>0</v>
      </c>
      <c r="D41" s="19" t="s">
        <v>45</v>
      </c>
      <c r="E41" s="19">
        <v>0</v>
      </c>
      <c r="F41" s="19" t="s">
        <v>45</v>
      </c>
    </row>
    <row r="42" spans="1:6" ht="12.75">
      <c r="A42" s="15" t="s">
        <v>43</v>
      </c>
      <c r="B42" s="19">
        <v>0.19054163796015405</v>
      </c>
      <c r="C42" s="19">
        <v>0</v>
      </c>
      <c r="D42" s="19" t="s">
        <v>45</v>
      </c>
      <c r="E42" s="19">
        <v>0</v>
      </c>
      <c r="F42" s="19" t="s">
        <v>45</v>
      </c>
    </row>
    <row r="43" spans="1:6" ht="12.75">
      <c r="A43" s="16" t="s">
        <v>34</v>
      </c>
      <c r="B43" s="35">
        <v>0.6213575942861006</v>
      </c>
      <c r="C43" s="35">
        <v>0</v>
      </c>
      <c r="D43" s="35" t="s">
        <v>45</v>
      </c>
      <c r="E43" s="35">
        <v>0</v>
      </c>
      <c r="F43" s="35" t="s">
        <v>45</v>
      </c>
    </row>
    <row r="44" spans="1:6" ht="12.75">
      <c r="A44" s="5"/>
      <c r="B44" s="34"/>
      <c r="C44" s="34"/>
      <c r="D44" s="34"/>
      <c r="E44" s="34"/>
      <c r="F44" s="34"/>
    </row>
    <row r="45" spans="1:6" ht="12.75">
      <c r="A45" s="17" t="s">
        <v>35</v>
      </c>
      <c r="B45" s="18">
        <v>1.5784514601106812</v>
      </c>
      <c r="C45" s="18">
        <v>0.7510551779555309</v>
      </c>
      <c r="D45" s="18">
        <v>210.16451339932567</v>
      </c>
      <c r="E45" s="18">
        <v>0.9015105154617972</v>
      </c>
      <c r="F45" s="18">
        <v>175.08963379114022</v>
      </c>
    </row>
    <row r="46" spans="1:6" ht="12.75">
      <c r="A46" s="5"/>
      <c r="B46" s="20"/>
      <c r="C46" s="20"/>
      <c r="D46" s="20"/>
      <c r="E46" s="20"/>
      <c r="F46" s="20"/>
    </row>
    <row r="47" spans="1:6" ht="12.75">
      <c r="A47" s="14" t="s">
        <v>46</v>
      </c>
      <c r="B47" s="36">
        <v>1.1110674900786597</v>
      </c>
      <c r="C47" s="36">
        <v>0.7233403810383578</v>
      </c>
      <c r="D47" s="36">
        <v>153.60230386747082</v>
      </c>
      <c r="E47" s="36">
        <v>0.7975273176794275</v>
      </c>
      <c r="F47" s="36">
        <v>139.31403545041476</v>
      </c>
    </row>
    <row r="48" spans="1:6" ht="12.75">
      <c r="A48" s="16" t="s">
        <v>57</v>
      </c>
      <c r="B48" s="35">
        <v>3.3694266370601955</v>
      </c>
      <c r="C48" s="35">
        <v>1.1811827626072393</v>
      </c>
      <c r="D48" s="35">
        <v>285.25870371006926</v>
      </c>
      <c r="E48" s="35">
        <v>1.4889644986807045</v>
      </c>
      <c r="F48" s="35">
        <v>226.29328234794534</v>
      </c>
    </row>
    <row r="49" spans="1:6" ht="12.75">
      <c r="A49" s="5"/>
      <c r="B49" s="20"/>
      <c r="C49" s="20"/>
      <c r="D49" s="20"/>
      <c r="E49" s="20"/>
      <c r="F49" s="20"/>
    </row>
    <row r="50" spans="1:6" ht="12.75">
      <c r="A50" s="5"/>
      <c r="B50" s="20"/>
      <c r="C50" s="20"/>
      <c r="D50" s="20"/>
      <c r="E50" s="20"/>
      <c r="F50" s="20"/>
    </row>
    <row r="51" spans="1:6" ht="12.75">
      <c r="A51" s="5"/>
      <c r="B51" s="33"/>
      <c r="C51" s="33"/>
      <c r="D51" s="33"/>
      <c r="E51" s="33"/>
      <c r="F51" s="33"/>
    </row>
    <row r="52" spans="1:6" s="5" customFormat="1" ht="12.75">
      <c r="A52" s="2" t="s">
        <v>36</v>
      </c>
      <c r="B52" s="38"/>
      <c r="C52" s="38"/>
      <c r="D52" s="38"/>
      <c r="E52" s="38"/>
      <c r="F52" s="38"/>
    </row>
    <row r="53" spans="1:6" s="5" customFormat="1" ht="12.75">
      <c r="A53" s="2" t="s">
        <v>44</v>
      </c>
      <c r="B53" s="11"/>
      <c r="C53" s="11"/>
      <c r="D53" s="11"/>
      <c r="E53" s="11"/>
      <c r="F53" s="11"/>
    </row>
    <row r="54" spans="1:6" s="5" customFormat="1" ht="12.75">
      <c r="A54" s="39" t="s">
        <v>56</v>
      </c>
      <c r="B54" s="11"/>
      <c r="C54" s="11"/>
      <c r="D54" s="11"/>
      <c r="E54" s="11"/>
      <c r="F54" s="11"/>
    </row>
    <row r="55" spans="1:6" s="5" customFormat="1" ht="12.75">
      <c r="A55" s="39" t="s">
        <v>58</v>
      </c>
      <c r="B55" s="11"/>
      <c r="C55" s="11"/>
      <c r="D55" s="11"/>
      <c r="E55" s="11"/>
      <c r="F55" s="11"/>
    </row>
    <row r="56" spans="1:6" s="5" customFormat="1" ht="12.75">
      <c r="A56" s="10"/>
      <c r="B56" s="11"/>
      <c r="C56" s="11"/>
      <c r="D56" s="11"/>
      <c r="E56" s="11"/>
      <c r="F56" s="11"/>
    </row>
  </sheetData>
  <mergeCells count="5">
    <mergeCell ref="E10:F10"/>
    <mergeCell ref="A4:F4"/>
    <mergeCell ref="A5:F5"/>
    <mergeCell ref="A6:F6"/>
    <mergeCell ref="A8:F8"/>
  </mergeCells>
  <printOptions/>
  <pageMargins left="0.75" right="0.75" top="1" bottom="1" header="0" footer="0"/>
  <pageSetup fitToHeight="1" fitToWidth="1" horizontalDpi="600" verticalDpi="600" orientation="landscape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workbookViewId="0" topLeftCell="A1">
      <selection activeCell="A1" sqref="A1"/>
    </sheetView>
  </sheetViews>
  <sheetFormatPr defaultColWidth="12" defaultRowHeight="11.25"/>
  <cols>
    <col min="1" max="5" width="17.83203125" style="22" customWidth="1"/>
    <col min="6" max="6" width="2.66015625" style="22" customWidth="1"/>
    <col min="7" max="11" width="17.83203125" style="22" customWidth="1"/>
    <col min="12" max="16384" width="12" style="22" customWidth="1"/>
  </cols>
  <sheetData>
    <row r="1" spans="1:11" ht="12.75">
      <c r="A1" s="2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21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5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.75">
      <c r="A4" s="5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">
      <c r="A5" s="45" t="s">
        <v>37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">
      <c r="A6" s="46">
        <f>Indice!$B$8</f>
        <v>39419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2.75">
      <c r="A7" s="23" t="s">
        <v>50</v>
      </c>
      <c r="B7" s="5"/>
      <c r="C7" s="5"/>
      <c r="D7" s="5"/>
      <c r="E7" s="5"/>
      <c r="F7" s="5"/>
      <c r="G7" s="23" t="s">
        <v>51</v>
      </c>
      <c r="H7" s="5"/>
      <c r="I7" s="5"/>
      <c r="J7" s="5"/>
      <c r="K7" s="5"/>
    </row>
    <row r="35" spans="1:11" ht="12.75">
      <c r="A35" s="23" t="s">
        <v>52</v>
      </c>
      <c r="B35" s="5"/>
      <c r="C35" s="5"/>
      <c r="D35" s="5"/>
      <c r="E35" s="5"/>
      <c r="F35" s="5"/>
      <c r="G35" s="23" t="s">
        <v>53</v>
      </c>
      <c r="H35" s="5"/>
      <c r="I35" s="5"/>
      <c r="J35" s="5"/>
      <c r="K35" s="5"/>
    </row>
    <row r="39" ht="12" customHeight="1"/>
    <row r="62" ht="12.75">
      <c r="A62" s="22" t="s">
        <v>48</v>
      </c>
    </row>
    <row r="63" ht="12.75">
      <c r="A63" s="22" t="s">
        <v>59</v>
      </c>
    </row>
    <row r="64" ht="12.75">
      <c r="A64" s="22" t="s">
        <v>60</v>
      </c>
    </row>
  </sheetData>
  <mergeCells count="2">
    <mergeCell ref="A5:K5"/>
    <mergeCell ref="A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SBIF - Indicadores de Riesgo sujeto a tensión Diciembre 2007</dc:title>
  <dc:subject/>
  <dc:creator>SBIF</dc:creator>
  <cp:keywords/>
  <dc:description/>
  <cp:lastModifiedBy>Juan C. Camus</cp:lastModifiedBy>
  <cp:lastPrinted>2008-02-05T12:25:47Z</cp:lastPrinted>
  <dcterms:created xsi:type="dcterms:W3CDTF">2007-10-04T15:05:16Z</dcterms:created>
  <dcterms:modified xsi:type="dcterms:W3CDTF">2008-02-05T12:26:54Z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