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60" firstSheet="8" activeTab="11"/>
  </bookViews>
  <sheets>
    <sheet name="ENERO 2022" sheetId="1" r:id="rId1"/>
    <sheet name="FEBRERO 2022" sheetId="2" r:id="rId2"/>
    <sheet name="MARZO 22" sheetId="3" r:id="rId3"/>
    <sheet name="ABRIL 2022" sheetId="4" r:id="rId4"/>
    <sheet name="MAYO 2022" sheetId="5" r:id="rId5"/>
    <sheet name="JUNIO 2022" sheetId="6" r:id="rId6"/>
    <sheet name="JULIO 2022" sheetId="7" r:id="rId7"/>
    <sheet name="AGOSTO 2022" sheetId="8" r:id="rId8"/>
    <sheet name="SEPTIEMBRE 2022" sheetId="9" r:id="rId9"/>
    <sheet name="OCTUBRE 2022" sheetId="10" r:id="rId10"/>
    <sheet name="NOVIEMBRE 2022" sheetId="11" r:id="rId11"/>
    <sheet name="DICIEMBRE 2022" sheetId="12" r:id="rId12"/>
  </sheets>
  <definedNames>
    <definedName name="_xlnm._FilterDatabase" localSheetId="11" hidden="1">'DICIEMBRE 2022'!$B$8:$H$8</definedName>
  </definedNames>
  <calcPr fullCalcOnLoad="1"/>
</workbook>
</file>

<file path=xl/sharedStrings.xml><?xml version="1.0" encoding="utf-8"?>
<sst xmlns="http://schemas.openxmlformats.org/spreadsheetml/2006/main" count="1086" uniqueCount="222">
  <si>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</si>
  <si>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</si>
  <si>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</si>
  <si>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</si>
  <si>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</si>
  <si>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</si>
  <si>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</si>
  <si>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</si>
  <si>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</si>
  <si>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</si>
  <si>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TOTAL PRESTACIONES MÉDICAS</t>
  </si>
  <si>
    <t>Lo mencionado anteriormente, no establece que los montos expuestos hayan sido pagados exclusivamente al proveedor, pudiendo haber sido pagados a la Junta Nacional de Cuerpos de Bomberos, al Cuerpo de Bomberos, o a un tercero, según los antecedentes presentados en la solicitud de beneficios.</t>
  </si>
  <si>
    <t>INSTITUTO DE SEGURIDAD DEL TRABAJO (IST)</t>
  </si>
  <si>
    <t>OFICIO ORDINARIO N°  2.655  DEL 11 DE ENERO DE 2022</t>
  </si>
  <si>
    <t xml:space="preserve"> PUNTA ARENAS</t>
  </si>
  <si>
    <t xml:space="preserve"> VALPARAISO</t>
  </si>
  <si>
    <t xml:space="preserve"> ÑUÑOA</t>
  </si>
  <si>
    <t xml:space="preserve"> CALBUCO</t>
  </si>
  <si>
    <t xml:space="preserve"> LA UNION</t>
  </si>
  <si>
    <t xml:space="preserve"> VIÑA DEL MAR</t>
  </si>
  <si>
    <t>ACADEMIAS, CURSOS, ENTRENAMIENTOS, EJERCICIOS</t>
  </si>
  <si>
    <t>HOSPITAL NAVAL CIRUJANO GUZMAN</t>
  </si>
  <si>
    <t>HOSPITAL DE CALBUCO</t>
  </si>
  <si>
    <t>OFICIO ORDINARIO N°  12.596  DEL 08 DE FEBRERO DE 2022</t>
  </si>
  <si>
    <t xml:space="preserve"> SANTIAGO</t>
  </si>
  <si>
    <t>MUTUAL DE SEGURIDAD</t>
  </si>
  <si>
    <t>HOSPITAL CLINICO DE MAGALLANES DR LAUTARO NAVARRO AVARIA</t>
  </si>
  <si>
    <t>ACCIDENTES DE TRÁNSITO, EN TRAYECTO, VÍA PÚBLICA</t>
  </si>
  <si>
    <t>HOSPITAL NAVAL ALMTE NEF</t>
  </si>
  <si>
    <t>OFICIO ORDINARIO N°  20.382  DEL 09 DE MARZO DE 2022</t>
  </si>
  <si>
    <t xml:space="preserve">  VALPARAISO</t>
  </si>
  <si>
    <t>CUARTEL - GUARDIA NOCTURNA</t>
  </si>
  <si>
    <t xml:space="preserve">  ÑUÑOA</t>
  </si>
  <si>
    <t xml:space="preserve"> METROPOLITANO SUR</t>
  </si>
  <si>
    <t>RESCATE</t>
  </si>
  <si>
    <t xml:space="preserve">  PUERTO MONTT</t>
  </si>
  <si>
    <t>HOSPITAL PUERTO MONTT</t>
  </si>
  <si>
    <t xml:space="preserve">  PUNTA ARENAS</t>
  </si>
  <si>
    <t xml:space="preserve">  COPIAPO</t>
  </si>
  <si>
    <t xml:space="preserve">  SANTIAGO</t>
  </si>
  <si>
    <t xml:space="preserve">  LA GRANJA</t>
  </si>
  <si>
    <t>OFICIO ORDINARIO N° 30.247 DEL 06 DE ABRIL DE 2022</t>
  </si>
  <si>
    <t>PUNTA ARENAS</t>
  </si>
  <si>
    <t xml:space="preserve">HOSPITAL NAVAL CIRUJANO GUZMAN          </t>
  </si>
  <si>
    <t>VILLA ALEMANA</t>
  </si>
  <si>
    <t>SANTIAGO</t>
  </si>
  <si>
    <t>COMPETENCIAS, PREPARACIÓN COMPETENCIA</t>
  </si>
  <si>
    <t xml:space="preserve">MUTUAL DE SEGURIDAD                     </t>
  </si>
  <si>
    <t>ÑUÑOA</t>
  </si>
  <si>
    <t>VALPARAISO</t>
  </si>
  <si>
    <t xml:space="preserve">OFICIO ORDINARIO N° 36.257 DEL 09 DE MAYO DE 2022  
</t>
  </si>
  <si>
    <t>LA GRANJA</t>
  </si>
  <si>
    <t>148353</t>
  </si>
  <si>
    <t>METROPOLITANO SUR</t>
  </si>
  <si>
    <t>127575</t>
  </si>
  <si>
    <t>127125</t>
  </si>
  <si>
    <t>129025</t>
  </si>
  <si>
    <t>662106</t>
  </si>
  <si>
    <t>127394</t>
  </si>
  <si>
    <t>PUERTO MONTT</t>
  </si>
  <si>
    <t xml:space="preserve">RESCATE </t>
  </si>
  <si>
    <t>12137</t>
  </si>
  <si>
    <t>12136</t>
  </si>
  <si>
    <t>SAN BERNARDO</t>
  </si>
  <si>
    <t>121970</t>
  </si>
  <si>
    <t>727001</t>
  </si>
  <si>
    <t>721953</t>
  </si>
  <si>
    <t>739917</t>
  </si>
  <si>
    <t>727000</t>
  </si>
  <si>
    <t>713996</t>
  </si>
  <si>
    <t>145258</t>
  </si>
  <si>
    <t>149026</t>
  </si>
  <si>
    <t>148502</t>
  </si>
  <si>
    <t>142453</t>
  </si>
  <si>
    <t>147108</t>
  </si>
  <si>
    <t>146135</t>
  </si>
  <si>
    <t>145256</t>
  </si>
  <si>
    <t>146044</t>
  </si>
  <si>
    <t>148500</t>
  </si>
  <si>
    <t>147969</t>
  </si>
  <si>
    <t>145255</t>
  </si>
  <si>
    <t>148503</t>
  </si>
  <si>
    <t>147124</t>
  </si>
  <si>
    <t>144128</t>
  </si>
  <si>
    <t>144129</t>
  </si>
  <si>
    <t>148504</t>
  </si>
  <si>
    <t>145351</t>
  </si>
  <si>
    <t>142780</t>
  </si>
  <si>
    <t>147107</t>
  </si>
  <si>
    <t>145350</t>
  </si>
  <si>
    <t>144130</t>
  </si>
  <si>
    <t>146136</t>
  </si>
  <si>
    <t>ACTOS CÍVICOS, FUNERARIOS, ROMERÍAS</t>
  </si>
  <si>
    <t>138163</t>
  </si>
  <si>
    <t>144127</t>
  </si>
  <si>
    <t>147972</t>
  </si>
  <si>
    <t>145356</t>
  </si>
  <si>
    <t>147975</t>
  </si>
  <si>
    <t>142456</t>
  </si>
  <si>
    <t>142454</t>
  </si>
  <si>
    <t>146108</t>
  </si>
  <si>
    <t>OFICIO ORDINARIO N° 43.826 DEL 07 DE JUNIO DE 2022</t>
  </si>
  <si>
    <t>CUERPO DE BOMBEROS DE PUERTO MONTT</t>
  </si>
  <si>
    <t>11577</t>
  </si>
  <si>
    <t>CUERPO DE BOMBEROS DE ÑUÑOA</t>
  </si>
  <si>
    <t>699082</t>
  </si>
  <si>
    <t>CUERPO DE BOMBEROS DE LA GRANJA</t>
  </si>
  <si>
    <t>146468</t>
  </si>
  <si>
    <t>CUERPO DE BOMBEROS DE VALPARAISO</t>
  </si>
  <si>
    <t>142444</t>
  </si>
  <si>
    <t>690608</t>
  </si>
  <si>
    <t>682317</t>
  </si>
  <si>
    <t>CUERPO DE BOMBEROS DE CURACAUTIN</t>
  </si>
  <si>
    <t>77</t>
  </si>
  <si>
    <t>FARMACEUTICA CRISTAL E.I.R.L. EX PODLECH</t>
  </si>
  <si>
    <t>OFICIO ORDINARIO N° 53186 DEL 12 DE JULIO DE 2022</t>
  </si>
  <si>
    <t>DESTINATARIO REEMBOLSO</t>
  </si>
  <si>
    <t>149791</t>
  </si>
  <si>
    <t>149773</t>
  </si>
  <si>
    <t>CUERPO DE BOMBEROS DE PUNTA ARENAS</t>
  </si>
  <si>
    <t>8753</t>
  </si>
  <si>
    <t xml:space="preserve">CUERPO DE BOMBEROS DE PUNTA ARENAS                </t>
  </si>
  <si>
    <t>151063</t>
  </si>
  <si>
    <t>695842</t>
  </si>
  <si>
    <t xml:space="preserve">CUERPO DE BOMBEROS DE ÑUÑOA                       </t>
  </si>
  <si>
    <t>146601</t>
  </si>
  <si>
    <t>682322</t>
  </si>
  <si>
    <t>8750</t>
  </si>
  <si>
    <t>8749</t>
  </si>
  <si>
    <t>8291</t>
  </si>
  <si>
    <t>8747</t>
  </si>
  <si>
    <t>8400</t>
  </si>
  <si>
    <t>672766</t>
  </si>
  <si>
    <t>8751</t>
  </si>
  <si>
    <t>149790</t>
  </si>
  <si>
    <t>149768</t>
  </si>
  <si>
    <t>115111</t>
  </si>
  <si>
    <t>CLINICA MAGALLANES SPA</t>
  </si>
  <si>
    <t>146588</t>
  </si>
  <si>
    <t>279</t>
  </si>
  <si>
    <t>ANDES INVESTMENTS PUNTA ARENAS SA CENTRO DE RESONANCIA MAGNETICA</t>
  </si>
  <si>
    <t>OFICIO ORDINARIO N° 61697 DEL 10 DE AGOSTO DE 2022</t>
  </si>
  <si>
    <t>CUERPO DE BOMBEROS DE SANTIAGO</t>
  </si>
  <si>
    <t>OFICIO ORDINARIO N° 68055 DEL 02 DE SEPTIEMBRE DE 2022</t>
  </si>
  <si>
    <t>Proveedor</t>
  </si>
  <si>
    <t>DERRAMES SUSTANCIAS QUÍMICAS, ESCAPES GAS, EXPLOSIONES, INFLAMACIONES, EXPOSICIÓN A QUÍMICOS</t>
  </si>
  <si>
    <t xml:space="preserve">SALCOBRAND                              </t>
  </si>
  <si>
    <t>Voluntario</t>
  </si>
  <si>
    <t xml:space="preserve">FARMACIAS CRUZ VERDE                    </t>
  </si>
  <si>
    <t>OFICIO ORDINARIO N° 76498 DEL 07 DE OCTUBRE DE 2022</t>
  </si>
  <si>
    <t>896</t>
  </si>
  <si>
    <t>CENTROS MéDICOS IMAGENES MéDICAS Y TRAUMATOLOGíA SPA</t>
  </si>
  <si>
    <t>Cuerpo de Bomberos</t>
  </si>
  <si>
    <t>928</t>
  </si>
  <si>
    <t>741811</t>
  </si>
  <si>
    <t>1948308</t>
  </si>
  <si>
    <t>CUERPO DE BOMBEROS DE SAN IGNACIO</t>
  </si>
  <si>
    <t>14123</t>
  </si>
  <si>
    <t>HOSPITAL CLINICO HERMINDA MARTIN</t>
  </si>
  <si>
    <t>109242</t>
  </si>
  <si>
    <t>147968</t>
  </si>
  <si>
    <t>150774</t>
  </si>
  <si>
    <t>147967</t>
  </si>
  <si>
    <t>146138</t>
  </si>
  <si>
    <t>146139</t>
  </si>
  <si>
    <t>132179</t>
  </si>
  <si>
    <t>662126</t>
  </si>
  <si>
    <t>128486</t>
  </si>
  <si>
    <t>128415</t>
  </si>
  <si>
    <t>151528</t>
  </si>
  <si>
    <t>713995</t>
  </si>
  <si>
    <t>OFICIO ORDINARIO N° 84724 DEL 10 DE NOVIEMBRE DE 2022</t>
  </si>
  <si>
    <t>110158</t>
  </si>
  <si>
    <t>110172</t>
  </si>
  <si>
    <t>108680</t>
  </si>
  <si>
    <t>721952</t>
  </si>
  <si>
    <t>84</t>
  </si>
  <si>
    <t>153711</t>
  </si>
  <si>
    <t>154436</t>
  </si>
  <si>
    <t>153713</t>
  </si>
  <si>
    <t>153719</t>
  </si>
  <si>
    <t>153715</t>
  </si>
  <si>
    <t>152052</t>
  </si>
  <si>
    <t>153714</t>
  </si>
  <si>
    <t>154974</t>
  </si>
  <si>
    <t>153720</t>
  </si>
  <si>
    <t>155035</t>
  </si>
  <si>
    <t>154240</t>
  </si>
  <si>
    <t>151527</t>
  </si>
  <si>
    <t>151512</t>
  </si>
  <si>
    <t>153149</t>
  </si>
  <si>
    <t>151526</t>
  </si>
  <si>
    <t>CUERPO DE BOMBEROS DE MAIPU</t>
  </si>
  <si>
    <t>675854</t>
  </si>
  <si>
    <t>734638</t>
  </si>
  <si>
    <t>OFICIO ORDINARIO N° 91813 DE 5 DE DICIEMBRE DE 2022</t>
  </si>
  <si>
    <t>CUERPO DE BOMBEROS METROPOLITANO SUR</t>
  </si>
  <si>
    <t>152922</t>
  </si>
  <si>
    <t>151913</t>
  </si>
  <si>
    <t>CUERPO DE BOMBEROS DE VIÑA DEL MAR</t>
  </si>
  <si>
    <t>96324</t>
  </si>
  <si>
    <t xml:space="preserve">HOSPITAL NAVAL ALMTE NEF                </t>
  </si>
  <si>
    <t>150778</t>
  </si>
  <si>
    <t>153152</t>
  </si>
  <si>
    <t>145433</t>
  </si>
  <si>
    <t>145435</t>
  </si>
  <si>
    <t>EMERGENCIA ELÉCTRICA</t>
  </si>
  <si>
    <t>131351</t>
  </si>
  <si>
    <t>152103</t>
  </si>
  <si>
    <t>130362</t>
  </si>
  <si>
    <t>105652</t>
  </si>
  <si>
    <t>741676</t>
  </si>
  <si>
    <t>147808</t>
  </si>
  <si>
    <t>154437</t>
  </si>
  <si>
    <t>CUERPO DE BOMBEROS DE NAVIDAD</t>
  </si>
  <si>
    <t>699093</t>
  </si>
  <si>
    <t>734648</t>
  </si>
  <si>
    <t>CUERPO DE BOMBEROS DE PEÑAFLOR</t>
  </si>
  <si>
    <t>754908</t>
  </si>
  <si>
    <t>155033</t>
  </si>
  <si>
    <t>156336</t>
  </si>
  <si>
    <t>155034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</si>
</sst>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\-#,##0\ 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28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40315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/>
      <bottom>
        <color indexed="63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172" fontId="6" fillId="33" borderId="15" xfId="0" applyNumberFormat="1" applyFont="1" applyFill="1" applyBorder="1" applyAlignment="1">
      <alignment vertical="center" wrapText="1"/>
    </xf>
    <xf numFmtId="14" fontId="7" fillId="33" borderId="16" xfId="0" applyNumberFormat="1" applyFont="1" applyFill="1" applyBorder="1" applyAlignment="1">
      <alignment horizontal="right" vertical="center" wrapText="1"/>
    </xf>
    <xf numFmtId="172" fontId="7" fillId="33" borderId="16" xfId="0" applyNumberFormat="1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wrapText="1"/>
    </xf>
    <xf numFmtId="3" fontId="47" fillId="0" borderId="18" xfId="0" applyNumberFormat="1" applyFont="1" applyFill="1" applyBorder="1" applyAlignment="1">
      <alignment horizontal="center" vertical="center"/>
    </xf>
    <xf numFmtId="14" fontId="48" fillId="0" borderId="19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2" fontId="0" fillId="0" borderId="21" xfId="5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42" fontId="0" fillId="0" borderId="0" xfId="50" applyFont="1" applyAlignment="1">
      <alignment horizontal="center"/>
    </xf>
    <xf numFmtId="14" fontId="48" fillId="0" borderId="2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4" fontId="7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2" fontId="7" fillId="0" borderId="22" xfId="50" applyFont="1" applyFill="1" applyBorder="1" applyAlignment="1">
      <alignment horizontal="center" vertical="center" wrapText="1"/>
    </xf>
    <xf numFmtId="42" fontId="47" fillId="0" borderId="18" xfId="50" applyFont="1" applyFill="1" applyBorder="1" applyAlignment="1">
      <alignment horizontal="center" vertical="center"/>
    </xf>
    <xf numFmtId="0" fontId="4" fillId="0" borderId="27" xfId="52" applyFont="1" applyBorder="1" applyAlignment="1">
      <alignment horizontal="left" vertical="center" wrapText="1"/>
      <protection/>
    </xf>
    <xf numFmtId="0" fontId="4" fillId="0" borderId="28" xfId="52" applyFont="1" applyBorder="1" applyAlignment="1">
      <alignment horizontal="left" vertical="center" wrapText="1"/>
      <protection/>
    </xf>
    <xf numFmtId="0" fontId="4" fillId="0" borderId="29" xfId="52" applyFont="1" applyBorder="1" applyAlignment="1">
      <alignment horizontal="left" vertical="center" wrapText="1"/>
      <protection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172" fontId="47" fillId="0" borderId="27" xfId="0" applyNumberFormat="1" applyFont="1" applyFill="1" applyBorder="1" applyAlignment="1">
      <alignment horizontal="center" vertical="center" wrapText="1"/>
    </xf>
    <xf numFmtId="172" fontId="47" fillId="0" borderId="28" xfId="0" applyNumberFormat="1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4" fillId="0" borderId="27" xfId="52" applyFont="1" applyBorder="1" applyAlignment="1">
      <alignment horizontal="justify" vertical="center" wrapText="1"/>
      <protection/>
    </xf>
    <xf numFmtId="0" fontId="4" fillId="0" borderId="28" xfId="52" applyFont="1" applyBorder="1" applyAlignment="1">
      <alignment horizontal="justify" vertical="center" wrapText="1"/>
      <protection/>
    </xf>
    <xf numFmtId="0" fontId="4" fillId="0" borderId="29" xfId="52" applyFont="1" applyBorder="1" applyAlignment="1">
      <alignment horizontal="justify" vertical="center" wrapText="1"/>
      <protection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2" fontId="47" fillId="0" borderId="2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showGridLines="0" zoomScale="85" zoomScaleNormal="85" zoomScalePageLayoutView="0" workbookViewId="0" topLeftCell="A5">
      <selection activeCell="B6" sqref="B6:G6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16384" width="11.421875" style="1" customWidth="1"/>
  </cols>
  <sheetData>
    <row r="1" ht="13.5" customHeight="1"/>
    <row r="2" spans="2:7" ht="21">
      <c r="B2" s="48" t="s">
        <v>0</v>
      </c>
      <c r="C2" s="49"/>
      <c r="D2" s="49"/>
      <c r="E2" s="49"/>
      <c r="F2" s="49"/>
      <c r="G2" s="50"/>
    </row>
    <row r="3" spans="2:7" ht="15">
      <c r="B3" s="2"/>
      <c r="C3" s="3"/>
      <c r="D3" s="3"/>
      <c r="E3" s="3"/>
      <c r="F3" s="3"/>
      <c r="G3" s="4"/>
    </row>
    <row r="4" spans="2:7" ht="15">
      <c r="B4" s="51" t="s">
        <v>1</v>
      </c>
      <c r="C4" s="52"/>
      <c r="D4" s="52"/>
      <c r="E4" s="52"/>
      <c r="F4" s="52"/>
      <c r="G4" s="53"/>
    </row>
    <row r="5" spans="2:7" ht="15">
      <c r="B5" s="51" t="s">
        <v>2</v>
      </c>
      <c r="C5" s="52"/>
      <c r="D5" s="52"/>
      <c r="E5" s="52"/>
      <c r="F5" s="52"/>
      <c r="G5" s="53"/>
    </row>
    <row r="6" spans="2:7" ht="15">
      <c r="B6" s="54" t="s">
        <v>13</v>
      </c>
      <c r="C6" s="55"/>
      <c r="D6" s="55"/>
      <c r="E6" s="55"/>
      <c r="F6" s="55"/>
      <c r="G6" s="56"/>
    </row>
    <row r="7" spans="2:7" ht="13.5" customHeight="1">
      <c r="B7" s="5"/>
      <c r="C7" s="6"/>
      <c r="D7" s="6"/>
      <c r="E7" s="6"/>
      <c r="F7" s="6"/>
      <c r="G7" s="7"/>
    </row>
    <row r="8" spans="2:7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ht="14.25">
      <c r="B9" s="16" t="s">
        <v>14</v>
      </c>
      <c r="C9" s="14">
        <v>43428</v>
      </c>
      <c r="D9" s="17" t="s">
        <v>20</v>
      </c>
      <c r="E9" s="18">
        <v>7850</v>
      </c>
      <c r="F9" s="19" t="s">
        <v>21</v>
      </c>
      <c r="G9" s="17">
        <v>58950</v>
      </c>
      <c r="H9" s="8"/>
      <c r="I9" s="8"/>
      <c r="J9" s="8"/>
      <c r="K9" s="8"/>
      <c r="L9" s="8"/>
    </row>
    <row r="10" spans="2:12" ht="14.25">
      <c r="B10" s="16" t="s">
        <v>14</v>
      </c>
      <c r="C10" s="14">
        <v>44038</v>
      </c>
      <c r="D10" s="17" t="s">
        <v>9</v>
      </c>
      <c r="E10" s="18">
        <v>10631</v>
      </c>
      <c r="F10" s="19" t="s">
        <v>21</v>
      </c>
      <c r="G10" s="17">
        <v>48160</v>
      </c>
      <c r="H10" s="8"/>
      <c r="I10" s="8"/>
      <c r="J10" s="8"/>
      <c r="K10" s="8"/>
      <c r="L10" s="8"/>
    </row>
    <row r="11" spans="2:12" ht="14.25">
      <c r="B11" s="16" t="s">
        <v>15</v>
      </c>
      <c r="C11" s="14">
        <v>44248</v>
      </c>
      <c r="D11" s="17" t="s">
        <v>9</v>
      </c>
      <c r="E11" s="18">
        <v>141525</v>
      </c>
      <c r="F11" s="19" t="s">
        <v>12</v>
      </c>
      <c r="G11" s="17">
        <v>98254</v>
      </c>
      <c r="H11" s="8"/>
      <c r="I11" s="8"/>
      <c r="J11" s="8"/>
      <c r="K11" s="8"/>
      <c r="L11" s="8"/>
    </row>
    <row r="12" spans="2:12" ht="14.25">
      <c r="B12" s="16" t="s">
        <v>16</v>
      </c>
      <c r="C12" s="14">
        <v>43342</v>
      </c>
      <c r="D12" s="17" t="s">
        <v>9</v>
      </c>
      <c r="E12" s="18">
        <v>135025</v>
      </c>
      <c r="F12" s="19" t="s">
        <v>12</v>
      </c>
      <c r="G12" s="17">
        <v>48523</v>
      </c>
      <c r="H12" s="8"/>
      <c r="I12" s="8"/>
      <c r="J12" s="8"/>
      <c r="K12" s="8"/>
      <c r="L12" s="8"/>
    </row>
    <row r="13" spans="2:12" ht="14.25">
      <c r="B13" s="16" t="s">
        <v>14</v>
      </c>
      <c r="C13" s="14">
        <v>43779</v>
      </c>
      <c r="D13" s="17" t="s">
        <v>9</v>
      </c>
      <c r="E13" s="18">
        <v>9689</v>
      </c>
      <c r="F13" s="19" t="s">
        <v>21</v>
      </c>
      <c r="G13" s="17">
        <v>84380</v>
      </c>
      <c r="H13" s="8"/>
      <c r="I13" s="8"/>
      <c r="J13" s="8"/>
      <c r="K13" s="8"/>
      <c r="L13" s="8"/>
    </row>
    <row r="14" spans="2:12" ht="14.25">
      <c r="B14" s="16" t="s">
        <v>17</v>
      </c>
      <c r="C14" s="14">
        <v>44164</v>
      </c>
      <c r="D14" s="17" t="s">
        <v>9</v>
      </c>
      <c r="E14" s="18">
        <v>645</v>
      </c>
      <c r="F14" s="19" t="s">
        <v>22</v>
      </c>
      <c r="G14" s="17">
        <v>89330</v>
      </c>
      <c r="H14" s="8"/>
      <c r="I14" s="8"/>
      <c r="J14" s="8"/>
      <c r="K14" s="8"/>
      <c r="L14" s="8"/>
    </row>
    <row r="15" spans="2:12" ht="14.25">
      <c r="B15" s="16" t="s">
        <v>15</v>
      </c>
      <c r="C15" s="14">
        <v>43779</v>
      </c>
      <c r="D15" s="17" t="s">
        <v>9</v>
      </c>
      <c r="E15" s="18">
        <v>9692</v>
      </c>
      <c r="F15" s="19" t="s">
        <v>21</v>
      </c>
      <c r="G15" s="17">
        <v>242310</v>
      </c>
      <c r="H15" s="8"/>
      <c r="I15" s="8"/>
      <c r="J15" s="8"/>
      <c r="K15" s="8"/>
      <c r="L15" s="8"/>
    </row>
    <row r="16" spans="2:12" ht="14.25">
      <c r="B16" s="16" t="s">
        <v>14</v>
      </c>
      <c r="C16" s="14">
        <v>43397</v>
      </c>
      <c r="D16" s="17" t="s">
        <v>9</v>
      </c>
      <c r="E16" s="18">
        <v>7537</v>
      </c>
      <c r="F16" s="19" t="s">
        <v>21</v>
      </c>
      <c r="G16" s="17">
        <v>47190</v>
      </c>
      <c r="H16" s="8"/>
      <c r="I16" s="8"/>
      <c r="J16" s="8"/>
      <c r="K16" s="8"/>
      <c r="L16" s="8"/>
    </row>
    <row r="17" spans="2:12" ht="14.25">
      <c r="B17" s="16" t="s">
        <v>14</v>
      </c>
      <c r="C17" s="14">
        <v>42944</v>
      </c>
      <c r="D17" s="17" t="s">
        <v>9</v>
      </c>
      <c r="E17" s="18">
        <v>5521</v>
      </c>
      <c r="F17" s="19" t="s">
        <v>21</v>
      </c>
      <c r="G17" s="17">
        <v>32908</v>
      </c>
      <c r="H17" s="8"/>
      <c r="I17" s="8"/>
      <c r="J17" s="8"/>
      <c r="K17" s="8"/>
      <c r="L17" s="8"/>
    </row>
    <row r="18" spans="2:12" ht="14.25">
      <c r="B18" s="16" t="s">
        <v>15</v>
      </c>
      <c r="C18" s="14">
        <v>44278</v>
      </c>
      <c r="D18" s="17" t="s">
        <v>9</v>
      </c>
      <c r="E18" s="18">
        <v>141948</v>
      </c>
      <c r="F18" s="19" t="s">
        <v>12</v>
      </c>
      <c r="G18" s="17">
        <v>156880</v>
      </c>
      <c r="H18" s="8"/>
      <c r="I18" s="8"/>
      <c r="J18" s="8"/>
      <c r="K18" s="8"/>
      <c r="L18" s="8"/>
    </row>
    <row r="19" spans="2:12" ht="14.25">
      <c r="B19" s="16" t="s">
        <v>18</v>
      </c>
      <c r="C19" s="14">
        <v>44139</v>
      </c>
      <c r="D19" s="17" t="s">
        <v>9</v>
      </c>
      <c r="E19" s="18">
        <v>137948</v>
      </c>
      <c r="F19" s="19" t="s">
        <v>12</v>
      </c>
      <c r="G19" s="17">
        <v>106142</v>
      </c>
      <c r="H19" s="8"/>
      <c r="I19" s="8"/>
      <c r="J19" s="8"/>
      <c r="K19" s="8"/>
      <c r="L19" s="8"/>
    </row>
    <row r="20" spans="2:12" ht="14.25">
      <c r="B20" s="16" t="s">
        <v>19</v>
      </c>
      <c r="C20" s="14">
        <v>44054</v>
      </c>
      <c r="D20" s="17" t="s">
        <v>9</v>
      </c>
      <c r="E20" s="18">
        <v>136424</v>
      </c>
      <c r="F20" s="19" t="s">
        <v>12</v>
      </c>
      <c r="G20" s="17">
        <v>97305</v>
      </c>
      <c r="H20" s="8"/>
      <c r="I20" s="8"/>
      <c r="J20" s="8"/>
      <c r="K20" s="8"/>
      <c r="L20" s="8"/>
    </row>
    <row r="21" spans="2:12" ht="12.75" customHeight="1">
      <c r="B21" s="9"/>
      <c r="C21" s="10"/>
      <c r="D21" s="11"/>
      <c r="E21" s="11"/>
      <c r="F21" s="11"/>
      <c r="G21" s="12"/>
      <c r="I21" s="8"/>
      <c r="J21" s="8"/>
      <c r="K21" s="8"/>
      <c r="L21" s="8"/>
    </row>
    <row r="22" spans="2:10" ht="18">
      <c r="B22" s="57" t="s">
        <v>10</v>
      </c>
      <c r="C22" s="58"/>
      <c r="D22" s="58"/>
      <c r="E22" s="58"/>
      <c r="F22" s="58"/>
      <c r="G22" s="13">
        <f>SUM(G9:G21)</f>
        <v>1110332</v>
      </c>
      <c r="I22" s="8"/>
      <c r="J22" s="8"/>
    </row>
    <row r="23" spans="2:10" ht="41.25" customHeight="1">
      <c r="B23" s="45" t="s">
        <v>11</v>
      </c>
      <c r="C23" s="46"/>
      <c r="D23" s="46"/>
      <c r="E23" s="46"/>
      <c r="F23" s="46"/>
      <c r="G23" s="47"/>
      <c r="I23" s="8"/>
      <c r="J23" s="8"/>
    </row>
    <row r="24" spans="9:10" ht="12.75" customHeight="1">
      <c r="I24" s="8"/>
      <c r="J24" s="8"/>
    </row>
    <row r="25" spans="9:10" ht="14.25">
      <c r="I25" s="8"/>
      <c r="J25" s="8"/>
    </row>
    <row r="26" spans="9:10" ht="14.25">
      <c r="I26" s="8"/>
      <c r="J26" s="8"/>
    </row>
    <row r="27" spans="9:10" ht="14.25">
      <c r="I27" s="8"/>
      <c r="J27" s="8"/>
    </row>
    <row r="28" spans="9:10" ht="14.25">
      <c r="I28" s="8"/>
      <c r="J28" s="8"/>
    </row>
    <row r="29" spans="9:10" ht="14.25">
      <c r="I29" s="8"/>
      <c r="J29" s="8"/>
    </row>
    <row r="30" spans="9:10" ht="14.25">
      <c r="I30" s="8"/>
      <c r="J30" s="8"/>
    </row>
    <row r="31" spans="9:10" ht="14.25">
      <c r="I31" s="8"/>
      <c r="J31" s="8"/>
    </row>
    <row r="32" spans="9:10" ht="14.25">
      <c r="I32" s="8"/>
      <c r="J32" s="8"/>
    </row>
    <row r="33" spans="9:10" ht="14.25">
      <c r="I33" s="8"/>
      <c r="J33" s="8"/>
    </row>
    <row r="34" spans="9:10" ht="14.25">
      <c r="I34" s="8"/>
      <c r="J34" s="8"/>
    </row>
    <row r="35" spans="9:10" ht="14.25">
      <c r="I35" s="8"/>
      <c r="J35" s="8"/>
    </row>
  </sheetData>
  <sheetProtection/>
  <mergeCells count="6">
    <mergeCell ref="B23:G23"/>
    <mergeCell ref="B2:G2"/>
    <mergeCell ref="B4:G4"/>
    <mergeCell ref="B5:G5"/>
    <mergeCell ref="B6:G6"/>
    <mergeCell ref="B22:F2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="80" zoomScaleNormal="80" zoomScalePageLayoutView="0" workbookViewId="0" topLeftCell="A1">
      <selection activeCell="G17" sqref="G17"/>
    </sheetView>
  </sheetViews>
  <sheetFormatPr defaultColWidth="11.421875" defaultRowHeight="15"/>
  <cols>
    <col min="1" max="1" width="9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8" width="22.57421875" style="1" bestFit="1" customWidth="1"/>
    <col min="9" max="16384" width="11.421875" style="1" customWidth="1"/>
  </cols>
  <sheetData>
    <row r="1" ht="13.5" customHeight="1"/>
    <row r="2" spans="2:8" ht="21">
      <c r="B2" s="69" t="s">
        <v>0</v>
      </c>
      <c r="C2" s="70"/>
      <c r="D2" s="70"/>
      <c r="E2" s="70"/>
      <c r="F2" s="70"/>
      <c r="G2" s="70"/>
      <c r="H2" s="70"/>
    </row>
    <row r="3" spans="2:8" ht="15">
      <c r="B3" s="36"/>
      <c r="C3" s="37"/>
      <c r="D3" s="37"/>
      <c r="E3" s="37"/>
      <c r="F3" s="37"/>
      <c r="G3" s="37"/>
      <c r="H3" s="38"/>
    </row>
    <row r="4" spans="2:8" ht="15">
      <c r="B4" s="51" t="s">
        <v>1</v>
      </c>
      <c r="C4" s="52"/>
      <c r="D4" s="52"/>
      <c r="E4" s="52"/>
      <c r="F4" s="52"/>
      <c r="G4" s="52"/>
      <c r="H4" s="53"/>
    </row>
    <row r="5" spans="2:8" ht="15">
      <c r="B5" s="71" t="s">
        <v>2</v>
      </c>
      <c r="C5" s="72"/>
      <c r="D5" s="72"/>
      <c r="E5" s="72"/>
      <c r="F5" s="72"/>
      <c r="G5" s="72"/>
      <c r="H5" s="73"/>
    </row>
    <row r="6" spans="2:8" ht="15" customHeight="1">
      <c r="B6" s="66" t="s">
        <v>149</v>
      </c>
      <c r="C6" s="67"/>
      <c r="D6" s="67"/>
      <c r="E6" s="67"/>
      <c r="F6" s="67"/>
      <c r="G6" s="67"/>
      <c r="H6" s="68"/>
    </row>
    <row r="7" spans="2:8" ht="13.5" customHeight="1">
      <c r="B7" s="5"/>
      <c r="C7" s="6"/>
      <c r="D7" s="6"/>
      <c r="E7" s="6"/>
      <c r="F7" s="6"/>
      <c r="G7" s="6"/>
      <c r="H7" s="7"/>
    </row>
    <row r="8" spans="2:8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39" t="s">
        <v>116</v>
      </c>
    </row>
    <row r="9" spans="2:8" ht="25.5" customHeight="1">
      <c r="B9" s="26" t="s">
        <v>119</v>
      </c>
      <c r="C9" s="41">
        <v>43824</v>
      </c>
      <c r="D9" s="33" t="s">
        <v>9</v>
      </c>
      <c r="E9" s="42" t="s">
        <v>150</v>
      </c>
      <c r="F9" s="33" t="s">
        <v>151</v>
      </c>
      <c r="G9" s="43">
        <v>154960</v>
      </c>
      <c r="H9" s="33" t="s">
        <v>152</v>
      </c>
    </row>
    <row r="10" spans="2:8" ht="25.5" customHeight="1">
      <c r="B10" s="26" t="s">
        <v>119</v>
      </c>
      <c r="C10" s="41">
        <v>43824</v>
      </c>
      <c r="D10" s="33" t="s">
        <v>9</v>
      </c>
      <c r="E10" s="42" t="s">
        <v>153</v>
      </c>
      <c r="F10" s="33" t="s">
        <v>151</v>
      </c>
      <c r="G10" s="43">
        <v>154960</v>
      </c>
      <c r="H10" s="33" t="s">
        <v>152</v>
      </c>
    </row>
    <row r="11" spans="2:8" ht="25.5" customHeight="1">
      <c r="B11" s="26" t="s">
        <v>119</v>
      </c>
      <c r="C11" s="41">
        <v>43824</v>
      </c>
      <c r="D11" s="33" t="s">
        <v>9</v>
      </c>
      <c r="E11" s="42" t="s">
        <v>154</v>
      </c>
      <c r="F11" s="33" t="s">
        <v>25</v>
      </c>
      <c r="G11" s="43">
        <v>2220275</v>
      </c>
      <c r="H11" s="33" t="s">
        <v>144</v>
      </c>
    </row>
    <row r="12" spans="2:8" ht="25.5" customHeight="1">
      <c r="B12" s="26" t="s">
        <v>119</v>
      </c>
      <c r="C12" s="41">
        <v>43824</v>
      </c>
      <c r="D12" s="33" t="s">
        <v>9</v>
      </c>
      <c r="E12" s="42" t="s">
        <v>155</v>
      </c>
      <c r="F12" s="33" t="s">
        <v>21</v>
      </c>
      <c r="G12" s="43">
        <v>7450</v>
      </c>
      <c r="H12" s="33" t="s">
        <v>152</v>
      </c>
    </row>
    <row r="13" spans="2:8" ht="25.5" customHeight="1">
      <c r="B13" s="26" t="s">
        <v>156</v>
      </c>
      <c r="C13" s="41">
        <v>44700</v>
      </c>
      <c r="D13" s="33" t="s">
        <v>20</v>
      </c>
      <c r="E13" s="42" t="s">
        <v>157</v>
      </c>
      <c r="F13" s="33" t="s">
        <v>158</v>
      </c>
      <c r="G13" s="43">
        <v>2510036</v>
      </c>
      <c r="H13" s="33" t="s">
        <v>144</v>
      </c>
    </row>
    <row r="14" spans="2:8" ht="25.5" customHeight="1">
      <c r="B14" s="26" t="s">
        <v>104</v>
      </c>
      <c r="C14" s="41">
        <v>42388</v>
      </c>
      <c r="D14" s="33" t="s">
        <v>9</v>
      </c>
      <c r="E14" s="42" t="s">
        <v>159</v>
      </c>
      <c r="F14" s="33" t="s">
        <v>12</v>
      </c>
      <c r="G14" s="43">
        <v>80051</v>
      </c>
      <c r="H14" s="33" t="s">
        <v>152</v>
      </c>
    </row>
    <row r="15" spans="2:8" ht="25.5" customHeight="1">
      <c r="B15" s="26" t="s">
        <v>108</v>
      </c>
      <c r="C15" s="41">
        <v>44421</v>
      </c>
      <c r="D15" s="33" t="s">
        <v>9</v>
      </c>
      <c r="E15" s="42" t="s">
        <v>160</v>
      </c>
      <c r="F15" s="33" t="s">
        <v>12</v>
      </c>
      <c r="G15" s="43">
        <v>230340</v>
      </c>
      <c r="H15" s="33" t="s">
        <v>144</v>
      </c>
    </row>
    <row r="16" spans="2:8" ht="25.5" customHeight="1">
      <c r="B16" s="26" t="s">
        <v>108</v>
      </c>
      <c r="C16" s="41">
        <v>44421</v>
      </c>
      <c r="D16" s="33" t="s">
        <v>9</v>
      </c>
      <c r="E16" s="42" t="s">
        <v>161</v>
      </c>
      <c r="F16" s="33" t="s">
        <v>12</v>
      </c>
      <c r="G16" s="43">
        <v>40480</v>
      </c>
      <c r="H16" s="33" t="s">
        <v>144</v>
      </c>
    </row>
    <row r="17" spans="2:8" ht="25.5" customHeight="1">
      <c r="B17" s="26" t="s">
        <v>108</v>
      </c>
      <c r="C17" s="41">
        <v>44421</v>
      </c>
      <c r="D17" s="33" t="s">
        <v>9</v>
      </c>
      <c r="E17" s="42" t="s">
        <v>162</v>
      </c>
      <c r="F17" s="33" t="s">
        <v>12</v>
      </c>
      <c r="G17" s="43">
        <v>40480</v>
      </c>
      <c r="H17" s="33" t="s">
        <v>144</v>
      </c>
    </row>
    <row r="18" spans="2:8" ht="25.5" customHeight="1">
      <c r="B18" s="26" t="s">
        <v>108</v>
      </c>
      <c r="C18" s="41">
        <v>44421</v>
      </c>
      <c r="D18" s="33" t="s">
        <v>9</v>
      </c>
      <c r="E18" s="42" t="s">
        <v>163</v>
      </c>
      <c r="F18" s="33" t="s">
        <v>12</v>
      </c>
      <c r="G18" s="43">
        <v>40480</v>
      </c>
      <c r="H18" s="33" t="s">
        <v>144</v>
      </c>
    </row>
    <row r="19" spans="2:8" ht="25.5" customHeight="1">
      <c r="B19" s="26" t="s">
        <v>108</v>
      </c>
      <c r="C19" s="41">
        <v>44421</v>
      </c>
      <c r="D19" s="33" t="s">
        <v>9</v>
      </c>
      <c r="E19" s="42" t="s">
        <v>164</v>
      </c>
      <c r="F19" s="33" t="s">
        <v>12</v>
      </c>
      <c r="G19" s="43">
        <v>36293</v>
      </c>
      <c r="H19" s="33" t="s">
        <v>144</v>
      </c>
    </row>
    <row r="20" spans="2:8" ht="25.5" customHeight="1">
      <c r="B20" s="26" t="s">
        <v>104</v>
      </c>
      <c r="C20" s="41">
        <v>43550</v>
      </c>
      <c r="D20" s="33" t="s">
        <v>20</v>
      </c>
      <c r="E20" s="42" t="s">
        <v>165</v>
      </c>
      <c r="F20" s="33" t="s">
        <v>12</v>
      </c>
      <c r="G20" s="43">
        <v>93574</v>
      </c>
      <c r="H20" s="33" t="s">
        <v>144</v>
      </c>
    </row>
    <row r="21" spans="2:8" ht="25.5" customHeight="1">
      <c r="B21" s="26" t="s">
        <v>104</v>
      </c>
      <c r="C21" s="41">
        <v>43757</v>
      </c>
      <c r="D21" s="33" t="s">
        <v>9</v>
      </c>
      <c r="E21" s="42" t="s">
        <v>166</v>
      </c>
      <c r="F21" s="33" t="s">
        <v>25</v>
      </c>
      <c r="G21" s="43">
        <v>109686</v>
      </c>
      <c r="H21" s="33" t="s">
        <v>152</v>
      </c>
    </row>
    <row r="22" spans="2:8" ht="25.5" customHeight="1">
      <c r="B22" s="26" t="s">
        <v>106</v>
      </c>
      <c r="C22" s="41">
        <v>43494</v>
      </c>
      <c r="D22" s="33" t="s">
        <v>9</v>
      </c>
      <c r="E22" s="42" t="s">
        <v>167</v>
      </c>
      <c r="F22" s="33" t="s">
        <v>12</v>
      </c>
      <c r="G22" s="43">
        <v>1363031</v>
      </c>
      <c r="H22" s="33" t="s">
        <v>144</v>
      </c>
    </row>
    <row r="23" spans="2:8" ht="25.5" customHeight="1">
      <c r="B23" s="26" t="s">
        <v>106</v>
      </c>
      <c r="C23" s="41">
        <v>43494</v>
      </c>
      <c r="D23" s="33" t="s">
        <v>9</v>
      </c>
      <c r="E23" s="42" t="s">
        <v>168</v>
      </c>
      <c r="F23" s="33" t="s">
        <v>12</v>
      </c>
      <c r="G23" s="43">
        <v>865460</v>
      </c>
      <c r="H23" s="33" t="s">
        <v>144</v>
      </c>
    </row>
    <row r="24" spans="2:8" ht="25.5" customHeight="1">
      <c r="B24" s="26" t="s">
        <v>108</v>
      </c>
      <c r="C24" s="41">
        <v>44639</v>
      </c>
      <c r="D24" s="33" t="s">
        <v>9</v>
      </c>
      <c r="E24" s="42" t="s">
        <v>169</v>
      </c>
      <c r="F24" s="33" t="s">
        <v>12</v>
      </c>
      <c r="G24" s="43">
        <v>280027</v>
      </c>
      <c r="H24" s="33" t="s">
        <v>144</v>
      </c>
    </row>
    <row r="25" spans="2:8" ht="25.5" customHeight="1">
      <c r="B25" s="26" t="s">
        <v>104</v>
      </c>
      <c r="C25" s="41">
        <v>44248</v>
      </c>
      <c r="D25" s="33" t="s">
        <v>9</v>
      </c>
      <c r="E25" s="42" t="s">
        <v>170</v>
      </c>
      <c r="F25" s="33" t="s">
        <v>25</v>
      </c>
      <c r="G25" s="43">
        <v>96003</v>
      </c>
      <c r="H25" s="33" t="s">
        <v>152</v>
      </c>
    </row>
    <row r="26" spans="2:8" ht="12.75" customHeight="1">
      <c r="B26" s="9"/>
      <c r="C26" s="10"/>
      <c r="D26" s="11"/>
      <c r="E26" s="11"/>
      <c r="F26" s="11"/>
      <c r="G26" s="11"/>
      <c r="H26" s="12"/>
    </row>
    <row r="27" spans="2:8" ht="18">
      <c r="B27" s="57" t="s">
        <v>10</v>
      </c>
      <c r="C27" s="58"/>
      <c r="D27" s="58"/>
      <c r="E27" s="58"/>
      <c r="F27" s="58"/>
      <c r="G27" s="44">
        <f>SUM(G9:G25)</f>
        <v>8323586</v>
      </c>
      <c r="H27" s="40"/>
    </row>
    <row r="28" spans="2:8" ht="41.25" customHeight="1">
      <c r="B28" s="63" t="s">
        <v>11</v>
      </c>
      <c r="C28" s="64"/>
      <c r="D28" s="64"/>
      <c r="E28" s="64"/>
      <c r="F28" s="64"/>
      <c r="G28" s="64"/>
      <c r="H28" s="65"/>
    </row>
    <row r="29" ht="12.75" customHeight="1"/>
  </sheetData>
  <sheetProtection/>
  <mergeCells count="6">
    <mergeCell ref="B28:H28"/>
    <mergeCell ref="B27:F27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="80" zoomScaleNormal="80" zoomScalePageLayoutView="0" workbookViewId="0" topLeftCell="A1">
      <selection activeCell="D11" sqref="D11"/>
    </sheetView>
  </sheetViews>
  <sheetFormatPr defaultColWidth="11.421875" defaultRowHeight="15"/>
  <cols>
    <col min="1" max="1" width="9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8" width="22.57421875" style="1" bestFit="1" customWidth="1"/>
    <col min="9" max="16384" width="11.421875" style="1" customWidth="1"/>
  </cols>
  <sheetData>
    <row r="1" ht="13.5" customHeight="1"/>
    <row r="2" spans="2:8" ht="21">
      <c r="B2" s="69" t="s">
        <v>0</v>
      </c>
      <c r="C2" s="70"/>
      <c r="D2" s="70"/>
      <c r="E2" s="70"/>
      <c r="F2" s="70"/>
      <c r="G2" s="70"/>
      <c r="H2" s="70"/>
    </row>
    <row r="3" spans="2:8" ht="15">
      <c r="B3" s="36"/>
      <c r="C3" s="37"/>
      <c r="D3" s="37"/>
      <c r="E3" s="37"/>
      <c r="F3" s="37"/>
      <c r="G3" s="37"/>
      <c r="H3" s="38"/>
    </row>
    <row r="4" spans="2:8" ht="15">
      <c r="B4" s="51" t="s">
        <v>1</v>
      </c>
      <c r="C4" s="52"/>
      <c r="D4" s="52"/>
      <c r="E4" s="52"/>
      <c r="F4" s="52"/>
      <c r="G4" s="52"/>
      <c r="H4" s="53"/>
    </row>
    <row r="5" spans="2:8" ht="15">
      <c r="B5" s="71" t="s">
        <v>2</v>
      </c>
      <c r="C5" s="72"/>
      <c r="D5" s="72"/>
      <c r="E5" s="72"/>
      <c r="F5" s="72"/>
      <c r="G5" s="72"/>
      <c r="H5" s="73"/>
    </row>
    <row r="6" spans="2:8" ht="15" customHeight="1">
      <c r="B6" s="66" t="s">
        <v>171</v>
      </c>
      <c r="C6" s="67"/>
      <c r="D6" s="67"/>
      <c r="E6" s="67"/>
      <c r="F6" s="67"/>
      <c r="G6" s="67"/>
      <c r="H6" s="68"/>
    </row>
    <row r="7" spans="2:8" ht="13.5" customHeight="1">
      <c r="B7" s="5"/>
      <c r="C7" s="6"/>
      <c r="D7" s="6"/>
      <c r="E7" s="6"/>
      <c r="F7" s="6"/>
      <c r="G7" s="6"/>
      <c r="H7" s="7"/>
    </row>
    <row r="8" spans="2:8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39" t="s">
        <v>116</v>
      </c>
    </row>
    <row r="9" spans="2:8" ht="25.5" customHeight="1">
      <c r="B9" s="26" t="s">
        <v>104</v>
      </c>
      <c r="C9" s="41">
        <v>42533</v>
      </c>
      <c r="D9" s="33" t="s">
        <v>20</v>
      </c>
      <c r="E9" s="42" t="s">
        <v>172</v>
      </c>
      <c r="F9" s="33" t="s">
        <v>12</v>
      </c>
      <c r="G9" s="43">
        <v>427668</v>
      </c>
      <c r="H9" s="33" t="s">
        <v>152</v>
      </c>
    </row>
    <row r="10" spans="2:8" ht="25.5" customHeight="1">
      <c r="B10" s="26" t="s">
        <v>104</v>
      </c>
      <c r="C10" s="41">
        <v>42533</v>
      </c>
      <c r="D10" s="33" t="s">
        <v>20</v>
      </c>
      <c r="E10" s="42" t="s">
        <v>173</v>
      </c>
      <c r="F10" s="33" t="s">
        <v>12</v>
      </c>
      <c r="G10" s="43">
        <v>104838</v>
      </c>
      <c r="H10" s="33" t="s">
        <v>152</v>
      </c>
    </row>
    <row r="11" spans="2:8" ht="25.5" customHeight="1">
      <c r="B11" s="26" t="s">
        <v>104</v>
      </c>
      <c r="C11" s="41">
        <v>42857</v>
      </c>
      <c r="D11" s="33" t="s">
        <v>46</v>
      </c>
      <c r="E11" s="42" t="s">
        <v>174</v>
      </c>
      <c r="F11" s="33" t="s">
        <v>12</v>
      </c>
      <c r="G11" s="43">
        <v>894880</v>
      </c>
      <c r="H11" s="33" t="s">
        <v>152</v>
      </c>
    </row>
    <row r="12" spans="2:8" ht="25.5" customHeight="1">
      <c r="B12" s="26" t="s">
        <v>104</v>
      </c>
      <c r="C12" s="41">
        <v>44322</v>
      </c>
      <c r="D12" s="33" t="s">
        <v>9</v>
      </c>
      <c r="E12" s="42" t="s">
        <v>175</v>
      </c>
      <c r="F12" s="33" t="s">
        <v>47</v>
      </c>
      <c r="G12" s="43">
        <v>51998</v>
      </c>
      <c r="H12" s="33" t="s">
        <v>152</v>
      </c>
    </row>
    <row r="13" spans="2:8" ht="25.5" customHeight="1">
      <c r="B13" s="26" t="s">
        <v>112</v>
      </c>
      <c r="C13" s="41">
        <v>32032</v>
      </c>
      <c r="D13" s="33" t="s">
        <v>9</v>
      </c>
      <c r="E13" s="42" t="s">
        <v>176</v>
      </c>
      <c r="F13" s="33" t="s">
        <v>114</v>
      </c>
      <c r="G13" s="43">
        <v>1325662</v>
      </c>
      <c r="H13" s="33" t="s">
        <v>144</v>
      </c>
    </row>
    <row r="14" spans="2:8" ht="25.5" customHeight="1">
      <c r="B14" s="26" t="s">
        <v>108</v>
      </c>
      <c r="C14" s="41">
        <v>44702</v>
      </c>
      <c r="D14" s="33" t="s">
        <v>20</v>
      </c>
      <c r="E14" s="42" t="s">
        <v>177</v>
      </c>
      <c r="F14" s="33" t="s">
        <v>12</v>
      </c>
      <c r="G14" s="43">
        <v>73601</v>
      </c>
      <c r="H14" s="33" t="s">
        <v>144</v>
      </c>
    </row>
    <row r="15" spans="2:8" ht="25.5" customHeight="1">
      <c r="B15" s="26" t="s">
        <v>108</v>
      </c>
      <c r="C15" s="41">
        <v>44702</v>
      </c>
      <c r="D15" s="33" t="s">
        <v>20</v>
      </c>
      <c r="E15" s="42" t="s">
        <v>178</v>
      </c>
      <c r="F15" s="33" t="s">
        <v>12</v>
      </c>
      <c r="G15" s="43">
        <v>161105</v>
      </c>
      <c r="H15" s="33" t="s">
        <v>144</v>
      </c>
    </row>
    <row r="16" spans="2:8" ht="25.5" customHeight="1">
      <c r="B16" s="26" t="s">
        <v>108</v>
      </c>
      <c r="C16" s="41">
        <v>44702</v>
      </c>
      <c r="D16" s="33" t="s">
        <v>20</v>
      </c>
      <c r="E16" s="42" t="s">
        <v>179</v>
      </c>
      <c r="F16" s="33" t="s">
        <v>12</v>
      </c>
      <c r="G16" s="43">
        <v>30000</v>
      </c>
      <c r="H16" s="33" t="s">
        <v>144</v>
      </c>
    </row>
    <row r="17" spans="2:8" ht="25.5" customHeight="1">
      <c r="B17" s="26" t="s">
        <v>108</v>
      </c>
      <c r="C17" s="41">
        <v>44621</v>
      </c>
      <c r="D17" s="33" t="s">
        <v>9</v>
      </c>
      <c r="E17" s="42" t="s">
        <v>180</v>
      </c>
      <c r="F17" s="33" t="s">
        <v>12</v>
      </c>
      <c r="G17" s="43">
        <v>43400</v>
      </c>
      <c r="H17" s="33" t="s">
        <v>144</v>
      </c>
    </row>
    <row r="18" spans="2:8" ht="25.5" customHeight="1">
      <c r="B18" s="26" t="s">
        <v>108</v>
      </c>
      <c r="C18" s="41">
        <v>44702</v>
      </c>
      <c r="D18" s="33" t="s">
        <v>20</v>
      </c>
      <c r="E18" s="42" t="s">
        <v>181</v>
      </c>
      <c r="F18" s="33" t="s">
        <v>12</v>
      </c>
      <c r="G18" s="43">
        <v>6211</v>
      </c>
      <c r="H18" s="33" t="s">
        <v>144</v>
      </c>
    </row>
    <row r="19" spans="2:8" ht="25.5" customHeight="1">
      <c r="B19" s="26" t="s">
        <v>108</v>
      </c>
      <c r="C19" s="41">
        <v>44637</v>
      </c>
      <c r="D19" s="33" t="s">
        <v>31</v>
      </c>
      <c r="E19" s="42" t="s">
        <v>182</v>
      </c>
      <c r="F19" s="33" t="s">
        <v>12</v>
      </c>
      <c r="G19" s="43">
        <v>227640</v>
      </c>
      <c r="H19" s="33" t="s">
        <v>144</v>
      </c>
    </row>
    <row r="20" spans="2:8" ht="25.5" customHeight="1">
      <c r="B20" s="26" t="s">
        <v>108</v>
      </c>
      <c r="C20" s="41">
        <v>44702</v>
      </c>
      <c r="D20" s="33" t="s">
        <v>20</v>
      </c>
      <c r="E20" s="42" t="s">
        <v>183</v>
      </c>
      <c r="F20" s="33" t="s">
        <v>12</v>
      </c>
      <c r="G20" s="43">
        <v>6140</v>
      </c>
      <c r="H20" s="33" t="s">
        <v>144</v>
      </c>
    </row>
    <row r="21" spans="2:8" ht="25.5" customHeight="1">
      <c r="B21" s="26" t="s">
        <v>108</v>
      </c>
      <c r="C21" s="41">
        <v>44702</v>
      </c>
      <c r="D21" s="33" t="s">
        <v>20</v>
      </c>
      <c r="E21" s="42" t="s">
        <v>184</v>
      </c>
      <c r="F21" s="33" t="s">
        <v>12</v>
      </c>
      <c r="G21" s="43">
        <v>3061194</v>
      </c>
      <c r="H21" s="33" t="s">
        <v>144</v>
      </c>
    </row>
    <row r="22" spans="2:8" ht="25.5" customHeight="1">
      <c r="B22" s="26" t="s">
        <v>108</v>
      </c>
      <c r="C22" s="41">
        <v>44621</v>
      </c>
      <c r="D22" s="33" t="s">
        <v>9</v>
      </c>
      <c r="E22" s="42" t="s">
        <v>185</v>
      </c>
      <c r="F22" s="33" t="s">
        <v>12</v>
      </c>
      <c r="G22" s="43">
        <v>20498</v>
      </c>
      <c r="H22" s="33" t="s">
        <v>144</v>
      </c>
    </row>
    <row r="23" spans="2:8" ht="25.5" customHeight="1">
      <c r="B23" s="26" t="s">
        <v>108</v>
      </c>
      <c r="C23" s="41">
        <v>44702</v>
      </c>
      <c r="D23" s="33" t="s">
        <v>20</v>
      </c>
      <c r="E23" s="42" t="s">
        <v>186</v>
      </c>
      <c r="F23" s="33" t="s">
        <v>12</v>
      </c>
      <c r="G23" s="43">
        <v>37376</v>
      </c>
      <c r="H23" s="33" t="s">
        <v>144</v>
      </c>
    </row>
    <row r="24" spans="2:8" ht="25.5" customHeight="1">
      <c r="B24" s="26" t="s">
        <v>108</v>
      </c>
      <c r="C24" s="41">
        <v>44621</v>
      </c>
      <c r="D24" s="33" t="s">
        <v>9</v>
      </c>
      <c r="E24" s="42" t="s">
        <v>187</v>
      </c>
      <c r="F24" s="33" t="s">
        <v>12</v>
      </c>
      <c r="G24" s="43">
        <v>7582883</v>
      </c>
      <c r="H24" s="33" t="s">
        <v>144</v>
      </c>
    </row>
    <row r="25" spans="2:8" ht="25.5" customHeight="1">
      <c r="B25" s="26" t="s">
        <v>108</v>
      </c>
      <c r="C25" s="41">
        <v>44637</v>
      </c>
      <c r="D25" s="33" t="s">
        <v>31</v>
      </c>
      <c r="E25" s="42" t="s">
        <v>188</v>
      </c>
      <c r="F25" s="33" t="s">
        <v>12</v>
      </c>
      <c r="G25" s="43">
        <v>43400</v>
      </c>
      <c r="H25" s="33" t="s">
        <v>144</v>
      </c>
    </row>
    <row r="26" spans="2:8" ht="25.5" customHeight="1">
      <c r="B26" s="26" t="s">
        <v>108</v>
      </c>
      <c r="C26" s="41">
        <v>44621</v>
      </c>
      <c r="D26" s="33" t="s">
        <v>9</v>
      </c>
      <c r="E26" s="42" t="s">
        <v>189</v>
      </c>
      <c r="F26" s="33" t="s">
        <v>12</v>
      </c>
      <c r="G26" s="43">
        <v>57514</v>
      </c>
      <c r="H26" s="33" t="s">
        <v>144</v>
      </c>
    </row>
    <row r="27" spans="2:8" ht="25.5" customHeight="1">
      <c r="B27" s="26" t="s">
        <v>108</v>
      </c>
      <c r="C27" s="41">
        <v>44637</v>
      </c>
      <c r="D27" s="33" t="s">
        <v>31</v>
      </c>
      <c r="E27" s="42" t="s">
        <v>190</v>
      </c>
      <c r="F27" s="33" t="s">
        <v>12</v>
      </c>
      <c r="G27" s="43">
        <v>43400</v>
      </c>
      <c r="H27" s="33" t="s">
        <v>144</v>
      </c>
    </row>
    <row r="28" spans="2:8" ht="25.5" customHeight="1">
      <c r="B28" s="26" t="s">
        <v>108</v>
      </c>
      <c r="C28" s="41">
        <v>44637</v>
      </c>
      <c r="D28" s="33" t="s">
        <v>31</v>
      </c>
      <c r="E28" s="42" t="s">
        <v>191</v>
      </c>
      <c r="F28" s="33" t="s">
        <v>12</v>
      </c>
      <c r="G28" s="43">
        <v>153988</v>
      </c>
      <c r="H28" s="33" t="s">
        <v>144</v>
      </c>
    </row>
    <row r="29" spans="2:8" ht="25.5" customHeight="1">
      <c r="B29" s="26" t="s">
        <v>192</v>
      </c>
      <c r="C29" s="41">
        <v>43831</v>
      </c>
      <c r="D29" s="33" t="s">
        <v>9</v>
      </c>
      <c r="E29" s="42" t="s">
        <v>193</v>
      </c>
      <c r="F29" s="33" t="s">
        <v>47</v>
      </c>
      <c r="G29" s="43">
        <v>141899</v>
      </c>
      <c r="H29" s="33" t="s">
        <v>144</v>
      </c>
    </row>
    <row r="30" spans="2:8" ht="25.5" customHeight="1">
      <c r="B30" s="26" t="s">
        <v>142</v>
      </c>
      <c r="C30" s="41">
        <v>44419</v>
      </c>
      <c r="D30" s="33" t="s">
        <v>9</v>
      </c>
      <c r="E30" s="42" t="s">
        <v>194</v>
      </c>
      <c r="F30" s="33" t="s">
        <v>47</v>
      </c>
      <c r="G30" s="43">
        <v>102435</v>
      </c>
      <c r="H30" s="33" t="s">
        <v>144</v>
      </c>
    </row>
    <row r="31" spans="2:8" ht="12.75" customHeight="1">
      <c r="B31" s="9"/>
      <c r="C31" s="10"/>
      <c r="D31" s="11"/>
      <c r="E31" s="11"/>
      <c r="F31" s="11"/>
      <c r="G31" s="11"/>
      <c r="H31" s="12"/>
    </row>
    <row r="32" spans="2:8" ht="18" customHeight="1">
      <c r="B32" s="57" t="s">
        <v>10</v>
      </c>
      <c r="C32" s="58"/>
      <c r="D32" s="58"/>
      <c r="E32" s="58"/>
      <c r="F32" s="74"/>
      <c r="G32" s="44">
        <f>SUM(G9:G30)</f>
        <v>14597730</v>
      </c>
      <c r="H32" s="40"/>
    </row>
    <row r="33" ht="12.75" customHeight="1"/>
  </sheetData>
  <sheetProtection/>
  <mergeCells count="5">
    <mergeCell ref="B32:F32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1"/>
  <sheetViews>
    <sheetView showGridLines="0" tabSelected="1" zoomScale="80" zoomScaleNormal="80" zoomScalePageLayoutView="0" workbookViewId="0" topLeftCell="A1">
      <selection activeCell="E16" sqref="E16"/>
    </sheetView>
  </sheetViews>
  <sheetFormatPr defaultColWidth="11.421875" defaultRowHeight="15"/>
  <cols>
    <col min="1" max="1" width="9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8" width="22.57421875" style="1" bestFit="1" customWidth="1"/>
    <col min="9" max="16384" width="11.421875" style="1" customWidth="1"/>
  </cols>
  <sheetData>
    <row r="1" ht="13.5" customHeight="1"/>
    <row r="2" spans="2:8" ht="21">
      <c r="B2" s="69" t="s">
        <v>0</v>
      </c>
      <c r="C2" s="70"/>
      <c r="D2" s="70"/>
      <c r="E2" s="70"/>
      <c r="F2" s="70"/>
      <c r="G2" s="70"/>
      <c r="H2" s="70"/>
    </row>
    <row r="3" spans="2:8" ht="15">
      <c r="B3" s="36"/>
      <c r="C3" s="37"/>
      <c r="D3" s="37"/>
      <c r="E3" s="37"/>
      <c r="F3" s="37"/>
      <c r="G3" s="37"/>
      <c r="H3" s="38"/>
    </row>
    <row r="4" spans="2:8" ht="15">
      <c r="B4" s="51" t="s">
        <v>1</v>
      </c>
      <c r="C4" s="52"/>
      <c r="D4" s="52"/>
      <c r="E4" s="52"/>
      <c r="F4" s="52"/>
      <c r="G4" s="52"/>
      <c r="H4" s="53"/>
    </row>
    <row r="5" spans="2:8" ht="15">
      <c r="B5" s="71" t="s">
        <v>2</v>
      </c>
      <c r="C5" s="72"/>
      <c r="D5" s="72"/>
      <c r="E5" s="72"/>
      <c r="F5" s="72"/>
      <c r="G5" s="72"/>
      <c r="H5" s="73"/>
    </row>
    <row r="6" spans="2:8" ht="15" customHeight="1">
      <c r="B6" s="66" t="s">
        <v>195</v>
      </c>
      <c r="C6" s="67"/>
      <c r="D6" s="67"/>
      <c r="E6" s="67"/>
      <c r="F6" s="67"/>
      <c r="G6" s="67"/>
      <c r="H6" s="68"/>
    </row>
    <row r="7" spans="2:8" ht="13.5" customHeight="1">
      <c r="B7" s="5"/>
      <c r="C7" s="6"/>
      <c r="D7" s="6"/>
      <c r="E7" s="6"/>
      <c r="F7" s="6"/>
      <c r="G7" s="6"/>
      <c r="H7" s="7"/>
    </row>
    <row r="8" spans="2:8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39" t="s">
        <v>116</v>
      </c>
    </row>
    <row r="9" spans="2:8" ht="25.5" customHeight="1">
      <c r="B9" s="26" t="s">
        <v>196</v>
      </c>
      <c r="C9" s="41">
        <v>43730</v>
      </c>
      <c r="D9" s="33" t="s">
        <v>9</v>
      </c>
      <c r="E9" s="42" t="s">
        <v>197</v>
      </c>
      <c r="F9" s="33" t="s">
        <v>12</v>
      </c>
      <c r="G9" s="43">
        <v>93858</v>
      </c>
      <c r="H9" s="33" t="s">
        <v>144</v>
      </c>
    </row>
    <row r="10" spans="2:8" ht="25.5" customHeight="1">
      <c r="B10" s="26" t="s">
        <v>106</v>
      </c>
      <c r="C10" s="41">
        <v>43879</v>
      </c>
      <c r="D10" s="33" t="s">
        <v>27</v>
      </c>
      <c r="E10" s="42" t="s">
        <v>198</v>
      </c>
      <c r="F10" s="33" t="s">
        <v>12</v>
      </c>
      <c r="G10" s="43">
        <v>139000</v>
      </c>
      <c r="H10" s="33" t="s">
        <v>144</v>
      </c>
    </row>
    <row r="11" spans="2:8" ht="25.5" customHeight="1">
      <c r="B11" s="26" t="s">
        <v>199</v>
      </c>
      <c r="C11" s="41">
        <v>43781</v>
      </c>
      <c r="D11" s="33" t="s">
        <v>9</v>
      </c>
      <c r="E11" s="42" t="s">
        <v>200</v>
      </c>
      <c r="F11" s="33" t="s">
        <v>201</v>
      </c>
      <c r="G11" s="43">
        <v>460674</v>
      </c>
      <c r="H11" s="33" t="s">
        <v>144</v>
      </c>
    </row>
    <row r="12" spans="2:8" ht="25.5" customHeight="1">
      <c r="B12" s="26" t="s">
        <v>196</v>
      </c>
      <c r="C12" s="41">
        <v>44114</v>
      </c>
      <c r="D12" s="33" t="s">
        <v>9</v>
      </c>
      <c r="E12" s="42" t="s">
        <v>202</v>
      </c>
      <c r="F12" s="33" t="s">
        <v>12</v>
      </c>
      <c r="G12" s="43">
        <v>75940</v>
      </c>
      <c r="H12" s="33" t="s">
        <v>144</v>
      </c>
    </row>
    <row r="13" spans="2:8" ht="25.5" customHeight="1">
      <c r="B13" s="26" t="s">
        <v>108</v>
      </c>
      <c r="C13" s="41">
        <v>44702</v>
      </c>
      <c r="D13" s="33" t="s">
        <v>20</v>
      </c>
      <c r="E13" s="42" t="s">
        <v>203</v>
      </c>
      <c r="F13" s="33" t="s">
        <v>12</v>
      </c>
      <c r="G13" s="43">
        <v>344138</v>
      </c>
      <c r="H13" s="33" t="s">
        <v>144</v>
      </c>
    </row>
    <row r="14" spans="2:8" ht="25.5" customHeight="1">
      <c r="B14" s="26" t="s">
        <v>106</v>
      </c>
      <c r="C14" s="41">
        <v>44384</v>
      </c>
      <c r="D14" s="33" t="s">
        <v>9</v>
      </c>
      <c r="E14" s="42" t="s">
        <v>204</v>
      </c>
      <c r="F14" s="33" t="s">
        <v>12</v>
      </c>
      <c r="G14" s="43">
        <v>285896</v>
      </c>
      <c r="H14" s="33" t="s">
        <v>144</v>
      </c>
    </row>
    <row r="15" spans="2:8" ht="25.5" customHeight="1">
      <c r="B15" s="26" t="s">
        <v>106</v>
      </c>
      <c r="C15" s="41">
        <v>44384</v>
      </c>
      <c r="D15" s="33" t="s">
        <v>9</v>
      </c>
      <c r="E15" s="42" t="s">
        <v>205</v>
      </c>
      <c r="F15" s="33" t="s">
        <v>12</v>
      </c>
      <c r="G15" s="43">
        <v>285896</v>
      </c>
      <c r="H15" s="33" t="s">
        <v>144</v>
      </c>
    </row>
    <row r="16" spans="2:8" ht="25.5" customHeight="1">
      <c r="B16" s="26" t="s">
        <v>196</v>
      </c>
      <c r="C16" s="41">
        <v>43735</v>
      </c>
      <c r="D16" s="33" t="s">
        <v>206</v>
      </c>
      <c r="E16" s="42" t="s">
        <v>207</v>
      </c>
      <c r="F16" s="33" t="s">
        <v>12</v>
      </c>
      <c r="G16" s="43">
        <v>72398</v>
      </c>
      <c r="H16" s="33" t="s">
        <v>144</v>
      </c>
    </row>
    <row r="17" spans="2:8" ht="25.5" customHeight="1">
      <c r="B17" s="26" t="s">
        <v>196</v>
      </c>
      <c r="C17" s="41">
        <v>44134</v>
      </c>
      <c r="D17" s="33" t="s">
        <v>9</v>
      </c>
      <c r="E17" s="42" t="s">
        <v>208</v>
      </c>
      <c r="F17" s="33" t="s">
        <v>12</v>
      </c>
      <c r="G17" s="43">
        <v>574352</v>
      </c>
      <c r="H17" s="33" t="s">
        <v>144</v>
      </c>
    </row>
    <row r="18" spans="2:8" ht="25.5" customHeight="1">
      <c r="B18" s="26" t="s">
        <v>196</v>
      </c>
      <c r="C18" s="41">
        <v>43793</v>
      </c>
      <c r="D18" s="33" t="s">
        <v>9</v>
      </c>
      <c r="E18" s="42" t="s">
        <v>209</v>
      </c>
      <c r="F18" s="33" t="s">
        <v>12</v>
      </c>
      <c r="G18" s="43">
        <v>122633</v>
      </c>
      <c r="H18" s="33" t="s">
        <v>144</v>
      </c>
    </row>
    <row r="19" spans="2:8" ht="25.5" customHeight="1">
      <c r="B19" s="26" t="s">
        <v>104</v>
      </c>
      <c r="C19" s="41">
        <v>42370</v>
      </c>
      <c r="D19" s="33" t="s">
        <v>9</v>
      </c>
      <c r="E19" s="42" t="s">
        <v>210</v>
      </c>
      <c r="F19" s="33" t="s">
        <v>12</v>
      </c>
      <c r="G19" s="43">
        <v>755462</v>
      </c>
      <c r="H19" s="33" t="s">
        <v>152</v>
      </c>
    </row>
    <row r="20" spans="2:8" ht="25.5" customHeight="1">
      <c r="B20" s="26" t="s">
        <v>104</v>
      </c>
      <c r="C20" s="41">
        <v>44480</v>
      </c>
      <c r="D20" s="33" t="s">
        <v>9</v>
      </c>
      <c r="E20" s="42" t="s">
        <v>211</v>
      </c>
      <c r="F20" s="33" t="s">
        <v>47</v>
      </c>
      <c r="G20" s="43">
        <v>47000</v>
      </c>
      <c r="H20" s="33" t="s">
        <v>152</v>
      </c>
    </row>
    <row r="21" spans="2:8" ht="25.5" customHeight="1">
      <c r="B21" s="26" t="s">
        <v>196</v>
      </c>
      <c r="C21" s="41">
        <v>44437</v>
      </c>
      <c r="D21" s="33" t="s">
        <v>9</v>
      </c>
      <c r="E21" s="42" t="s">
        <v>212</v>
      </c>
      <c r="F21" s="33" t="s">
        <v>12</v>
      </c>
      <c r="G21" s="43">
        <v>78392</v>
      </c>
      <c r="H21" s="33" t="s">
        <v>144</v>
      </c>
    </row>
    <row r="22" spans="2:8" ht="25.5" customHeight="1">
      <c r="B22" s="26" t="s">
        <v>108</v>
      </c>
      <c r="C22" s="41">
        <v>44702</v>
      </c>
      <c r="D22" s="33" t="s">
        <v>20</v>
      </c>
      <c r="E22" s="42" t="s">
        <v>213</v>
      </c>
      <c r="F22" s="33" t="s">
        <v>12</v>
      </c>
      <c r="G22" s="43">
        <v>43400</v>
      </c>
      <c r="H22" s="33" t="s">
        <v>144</v>
      </c>
    </row>
    <row r="23" spans="2:8" ht="25.5" customHeight="1">
      <c r="B23" s="26" t="s">
        <v>214</v>
      </c>
      <c r="C23" s="41">
        <v>43839</v>
      </c>
      <c r="D23" s="33" t="s">
        <v>9</v>
      </c>
      <c r="E23" s="42" t="s">
        <v>215</v>
      </c>
      <c r="F23" s="33" t="s">
        <v>47</v>
      </c>
      <c r="G23" s="43">
        <v>5932646</v>
      </c>
      <c r="H23" s="33" t="s">
        <v>144</v>
      </c>
    </row>
    <row r="24" spans="2:8" ht="25.5" customHeight="1">
      <c r="B24" s="26" t="s">
        <v>104</v>
      </c>
      <c r="C24" s="41">
        <v>44423</v>
      </c>
      <c r="D24" s="33" t="s">
        <v>60</v>
      </c>
      <c r="E24" s="42" t="s">
        <v>216</v>
      </c>
      <c r="F24" s="33" t="s">
        <v>47</v>
      </c>
      <c r="G24" s="43">
        <v>54000</v>
      </c>
      <c r="H24" s="33" t="s">
        <v>152</v>
      </c>
    </row>
    <row r="25" spans="2:8" ht="25.5" customHeight="1">
      <c r="B25" s="26" t="s">
        <v>217</v>
      </c>
      <c r="C25" s="41">
        <v>44588</v>
      </c>
      <c r="D25" s="33" t="s">
        <v>9</v>
      </c>
      <c r="E25" s="42" t="s">
        <v>218</v>
      </c>
      <c r="F25" s="33" t="s">
        <v>47</v>
      </c>
      <c r="G25" s="43">
        <v>25180816</v>
      </c>
      <c r="H25" s="33" t="s">
        <v>144</v>
      </c>
    </row>
    <row r="26" spans="2:8" ht="25.5" customHeight="1">
      <c r="B26" s="26" t="s">
        <v>108</v>
      </c>
      <c r="C26" s="41">
        <v>44702</v>
      </c>
      <c r="D26" s="33" t="s">
        <v>20</v>
      </c>
      <c r="E26" s="42" t="s">
        <v>219</v>
      </c>
      <c r="F26" s="33" t="s">
        <v>12</v>
      </c>
      <c r="G26" s="43">
        <v>43400</v>
      </c>
      <c r="H26" s="33" t="s">
        <v>144</v>
      </c>
    </row>
    <row r="27" spans="2:8" ht="25.5" customHeight="1">
      <c r="B27" s="26" t="s">
        <v>106</v>
      </c>
      <c r="C27" s="41">
        <v>44472</v>
      </c>
      <c r="D27" s="33" t="s">
        <v>9</v>
      </c>
      <c r="E27" s="42" t="s">
        <v>220</v>
      </c>
      <c r="F27" s="33" t="s">
        <v>12</v>
      </c>
      <c r="G27" s="43">
        <v>242508</v>
      </c>
      <c r="H27" s="33" t="s">
        <v>144</v>
      </c>
    </row>
    <row r="28" spans="2:8" ht="25.5" customHeight="1">
      <c r="B28" s="26" t="s">
        <v>108</v>
      </c>
      <c r="C28" s="41">
        <v>44702</v>
      </c>
      <c r="D28" s="33" t="s">
        <v>20</v>
      </c>
      <c r="E28" s="42" t="s">
        <v>221</v>
      </c>
      <c r="F28" s="33" t="s">
        <v>12</v>
      </c>
      <c r="G28" s="43">
        <v>43400</v>
      </c>
      <c r="H28" s="33" t="s">
        <v>144</v>
      </c>
    </row>
    <row r="29" spans="2:8" ht="25.5" customHeight="1">
      <c r="B29" s="26" t="s">
        <v>104</v>
      </c>
      <c r="C29" s="41">
        <v>42533</v>
      </c>
      <c r="D29" s="33" t="s">
        <v>20</v>
      </c>
      <c r="E29" s="42" t="s">
        <v>173</v>
      </c>
      <c r="F29" s="33" t="s">
        <v>12</v>
      </c>
      <c r="G29" s="43">
        <v>197768</v>
      </c>
      <c r="H29" s="33" t="s">
        <v>152</v>
      </c>
    </row>
    <row r="30" spans="2:8" ht="12.75" customHeight="1">
      <c r="B30" s="9"/>
      <c r="C30" s="10"/>
      <c r="D30" s="11"/>
      <c r="E30" s="11"/>
      <c r="F30" s="11"/>
      <c r="G30" s="11"/>
      <c r="H30" s="12"/>
    </row>
    <row r="31" spans="2:8" ht="18" customHeight="1">
      <c r="B31" s="57" t="s">
        <v>10</v>
      </c>
      <c r="C31" s="58"/>
      <c r="D31" s="58"/>
      <c r="E31" s="58"/>
      <c r="F31" s="74"/>
      <c r="G31" s="44">
        <f>SUM(G9:G29)</f>
        <v>35073577</v>
      </c>
      <c r="H31" s="40"/>
    </row>
    <row r="32" ht="12.75" customHeight="1"/>
  </sheetData>
  <sheetProtection/>
  <autoFilter ref="B8:H8"/>
  <mergeCells count="5">
    <mergeCell ref="B31:F31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8"/>
  <sheetViews>
    <sheetView showGridLines="0" zoomScale="85" zoomScaleNormal="85" zoomScalePageLayoutView="0" workbookViewId="0" topLeftCell="A9">
      <selection activeCell="E30" sqref="E30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16384" width="11.421875" style="1" customWidth="1"/>
  </cols>
  <sheetData>
    <row r="1" ht="13.5" customHeight="1"/>
    <row r="2" spans="2:7" ht="21">
      <c r="B2" s="48" t="s">
        <v>0</v>
      </c>
      <c r="C2" s="49"/>
      <c r="D2" s="49"/>
      <c r="E2" s="49"/>
      <c r="F2" s="49"/>
      <c r="G2" s="50"/>
    </row>
    <row r="3" spans="2:7" ht="15">
      <c r="B3" s="2"/>
      <c r="C3" s="3"/>
      <c r="D3" s="3"/>
      <c r="E3" s="3"/>
      <c r="F3" s="3"/>
      <c r="G3" s="4"/>
    </row>
    <row r="4" spans="2:7" ht="15">
      <c r="B4" s="51" t="s">
        <v>1</v>
      </c>
      <c r="C4" s="52"/>
      <c r="D4" s="52"/>
      <c r="E4" s="52"/>
      <c r="F4" s="52"/>
      <c r="G4" s="53"/>
    </row>
    <row r="5" spans="2:7" ht="15">
      <c r="B5" s="51" t="s">
        <v>2</v>
      </c>
      <c r="C5" s="52"/>
      <c r="D5" s="52"/>
      <c r="E5" s="52"/>
      <c r="F5" s="52"/>
      <c r="G5" s="53"/>
    </row>
    <row r="6" spans="2:7" ht="15">
      <c r="B6" s="54" t="s">
        <v>23</v>
      </c>
      <c r="C6" s="55"/>
      <c r="D6" s="55"/>
      <c r="E6" s="55"/>
      <c r="F6" s="55"/>
      <c r="G6" s="56"/>
    </row>
    <row r="7" spans="2:7" ht="13.5" customHeight="1">
      <c r="B7" s="5"/>
      <c r="C7" s="6"/>
      <c r="D7" s="6"/>
      <c r="E7" s="6"/>
      <c r="F7" s="6"/>
      <c r="G7" s="7"/>
    </row>
    <row r="8" spans="2:7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ht="14.25">
      <c r="B9" s="20" t="s">
        <v>16</v>
      </c>
      <c r="C9" s="21">
        <v>42620</v>
      </c>
      <c r="D9" s="22" t="s">
        <v>9</v>
      </c>
      <c r="E9" s="23">
        <v>110685</v>
      </c>
      <c r="F9" s="24" t="s">
        <v>12</v>
      </c>
      <c r="G9" s="25">
        <v>2707245</v>
      </c>
      <c r="H9" s="8"/>
      <c r="I9" s="8"/>
      <c r="J9" s="8"/>
      <c r="K9" s="8"/>
      <c r="L9" s="8"/>
    </row>
    <row r="10" spans="2:12" ht="14.25">
      <c r="B10" s="20" t="s">
        <v>16</v>
      </c>
      <c r="C10" s="21">
        <v>42620</v>
      </c>
      <c r="D10" s="22" t="s">
        <v>9</v>
      </c>
      <c r="E10" s="23">
        <v>110695</v>
      </c>
      <c r="F10" s="24" t="s">
        <v>12</v>
      </c>
      <c r="G10" s="25">
        <v>132314</v>
      </c>
      <c r="H10" s="8"/>
      <c r="I10" s="8"/>
      <c r="J10" s="8"/>
      <c r="K10" s="8"/>
      <c r="L10" s="8"/>
    </row>
    <row r="11" spans="2:12" ht="14.25">
      <c r="B11" s="20" t="s">
        <v>15</v>
      </c>
      <c r="C11" s="21">
        <v>43960</v>
      </c>
      <c r="D11" s="22" t="s">
        <v>9</v>
      </c>
      <c r="E11" s="23">
        <v>133623</v>
      </c>
      <c r="F11" s="24" t="s">
        <v>12</v>
      </c>
      <c r="G11" s="25">
        <v>100875</v>
      </c>
      <c r="H11" s="8"/>
      <c r="I11" s="8"/>
      <c r="J11" s="8"/>
      <c r="K11" s="8"/>
      <c r="L11" s="8"/>
    </row>
    <row r="12" spans="2:12" ht="14.25">
      <c r="B12" s="20" t="s">
        <v>15</v>
      </c>
      <c r="C12" s="21">
        <v>43960</v>
      </c>
      <c r="D12" s="22" t="s">
        <v>9</v>
      </c>
      <c r="E12" s="23">
        <v>133624</v>
      </c>
      <c r="F12" s="24" t="s">
        <v>12</v>
      </c>
      <c r="G12" s="25">
        <v>40040</v>
      </c>
      <c r="H12" s="8"/>
      <c r="I12" s="8"/>
      <c r="J12" s="8"/>
      <c r="K12" s="8"/>
      <c r="L12" s="8"/>
    </row>
    <row r="13" spans="2:12" ht="14.25">
      <c r="B13" s="20" t="s">
        <v>24</v>
      </c>
      <c r="C13" s="21">
        <v>43810</v>
      </c>
      <c r="D13" s="22" t="s">
        <v>9</v>
      </c>
      <c r="E13" s="23">
        <v>672778</v>
      </c>
      <c r="F13" s="24" t="s">
        <v>25</v>
      </c>
      <c r="G13" s="25">
        <v>148160</v>
      </c>
      <c r="H13" s="8"/>
      <c r="I13" s="8"/>
      <c r="J13" s="8"/>
      <c r="K13" s="8"/>
      <c r="L13" s="8"/>
    </row>
    <row r="14" spans="2:12" ht="25.5">
      <c r="B14" s="20" t="s">
        <v>14</v>
      </c>
      <c r="C14" s="21">
        <v>44317</v>
      </c>
      <c r="D14" s="22" t="s">
        <v>9</v>
      </c>
      <c r="E14" s="23">
        <v>7598</v>
      </c>
      <c r="F14" s="24" t="s">
        <v>26</v>
      </c>
      <c r="G14" s="25">
        <v>54650</v>
      </c>
      <c r="H14" s="8"/>
      <c r="I14" s="8"/>
      <c r="J14" s="8"/>
      <c r="K14" s="8"/>
      <c r="L14" s="8"/>
    </row>
    <row r="15" spans="2:12" ht="14.25">
      <c r="B15" s="20" t="s">
        <v>24</v>
      </c>
      <c r="C15" s="21">
        <v>44333</v>
      </c>
      <c r="D15" s="22" t="s">
        <v>9</v>
      </c>
      <c r="E15" s="23">
        <v>734637</v>
      </c>
      <c r="F15" s="24" t="s">
        <v>25</v>
      </c>
      <c r="G15" s="25">
        <v>34000</v>
      </c>
      <c r="H15" s="8"/>
      <c r="I15" s="8"/>
      <c r="J15" s="8"/>
      <c r="K15" s="8"/>
      <c r="L15" s="8"/>
    </row>
    <row r="16" spans="2:12" ht="14.25">
      <c r="B16" s="20" t="s">
        <v>15</v>
      </c>
      <c r="C16" s="21">
        <v>43960</v>
      </c>
      <c r="D16" s="22" t="s">
        <v>9</v>
      </c>
      <c r="E16" s="23">
        <v>133628</v>
      </c>
      <c r="F16" s="24" t="s">
        <v>12</v>
      </c>
      <c r="G16" s="25">
        <v>40040</v>
      </c>
      <c r="H16" s="8"/>
      <c r="I16" s="8"/>
      <c r="J16" s="8"/>
      <c r="K16" s="8"/>
      <c r="L16" s="8"/>
    </row>
    <row r="17" spans="2:12" ht="14.25">
      <c r="B17" s="20" t="s">
        <v>15</v>
      </c>
      <c r="C17" s="21">
        <v>43823</v>
      </c>
      <c r="D17" s="22" t="s">
        <v>9</v>
      </c>
      <c r="E17" s="23">
        <v>137996</v>
      </c>
      <c r="F17" s="24" t="s">
        <v>12</v>
      </c>
      <c r="G17" s="25">
        <v>191550</v>
      </c>
      <c r="H17" s="8"/>
      <c r="I17" s="8"/>
      <c r="J17" s="8"/>
      <c r="K17" s="8"/>
      <c r="L17" s="8"/>
    </row>
    <row r="18" spans="2:12" ht="14.25">
      <c r="B18" s="20" t="s">
        <v>15</v>
      </c>
      <c r="C18" s="21">
        <v>44330</v>
      </c>
      <c r="D18" s="22" t="s">
        <v>27</v>
      </c>
      <c r="E18" s="23">
        <v>144072</v>
      </c>
      <c r="F18" s="24" t="s">
        <v>12</v>
      </c>
      <c r="G18" s="25">
        <v>40480</v>
      </c>
      <c r="H18" s="8"/>
      <c r="I18" s="8"/>
      <c r="J18" s="8"/>
      <c r="K18" s="8"/>
      <c r="L18" s="8"/>
    </row>
    <row r="19" spans="2:12" ht="14.25">
      <c r="B19" s="20" t="s">
        <v>15</v>
      </c>
      <c r="C19" s="21">
        <v>43960</v>
      </c>
      <c r="D19" s="22" t="s">
        <v>9</v>
      </c>
      <c r="E19" s="23">
        <v>133625</v>
      </c>
      <c r="F19" s="24" t="s">
        <v>12</v>
      </c>
      <c r="G19" s="25">
        <v>64773</v>
      </c>
      <c r="H19" s="8"/>
      <c r="I19" s="8"/>
      <c r="J19" s="8"/>
      <c r="K19" s="8"/>
      <c r="L19" s="8"/>
    </row>
    <row r="20" spans="2:12" ht="14.25">
      <c r="B20" s="20" t="s">
        <v>19</v>
      </c>
      <c r="C20" s="21">
        <v>43758</v>
      </c>
      <c r="D20" s="22" t="s">
        <v>27</v>
      </c>
      <c r="E20" s="23">
        <v>8824</v>
      </c>
      <c r="F20" s="24" t="s">
        <v>28</v>
      </c>
      <c r="G20" s="25">
        <v>414388</v>
      </c>
      <c r="H20" s="8"/>
      <c r="I20" s="8"/>
      <c r="J20" s="8"/>
      <c r="K20" s="8"/>
      <c r="L20" s="8"/>
    </row>
    <row r="21" spans="2:12" ht="14.25">
      <c r="B21" s="20" t="s">
        <v>15</v>
      </c>
      <c r="C21" s="21">
        <v>43960</v>
      </c>
      <c r="D21" s="22" t="s">
        <v>9</v>
      </c>
      <c r="E21" s="23">
        <v>133626</v>
      </c>
      <c r="F21" s="24" t="s">
        <v>12</v>
      </c>
      <c r="G21" s="25">
        <v>19461</v>
      </c>
      <c r="H21" s="8"/>
      <c r="I21" s="8"/>
      <c r="J21" s="8"/>
      <c r="K21" s="8"/>
      <c r="L21" s="8"/>
    </row>
    <row r="22" spans="2:12" ht="14.25">
      <c r="B22" s="20" t="s">
        <v>15</v>
      </c>
      <c r="C22" s="21">
        <v>43960</v>
      </c>
      <c r="D22" s="22" t="s">
        <v>9</v>
      </c>
      <c r="E22" s="23">
        <v>133627</v>
      </c>
      <c r="F22" s="24" t="s">
        <v>12</v>
      </c>
      <c r="G22" s="25">
        <v>216630</v>
      </c>
      <c r="H22" s="8"/>
      <c r="I22" s="8"/>
      <c r="J22" s="8"/>
      <c r="K22" s="8"/>
      <c r="L22" s="8"/>
    </row>
    <row r="23" spans="2:12" ht="14.25">
      <c r="B23" s="20" t="s">
        <v>19</v>
      </c>
      <c r="C23" s="21">
        <v>43758</v>
      </c>
      <c r="D23" s="22" t="s">
        <v>27</v>
      </c>
      <c r="E23" s="23">
        <v>7738</v>
      </c>
      <c r="F23" s="24" t="s">
        <v>28</v>
      </c>
      <c r="G23" s="25">
        <v>1468579</v>
      </c>
      <c r="H23" s="8"/>
      <c r="I23" s="8"/>
      <c r="J23" s="8"/>
      <c r="K23" s="8"/>
      <c r="L23" s="8"/>
    </row>
    <row r="24" spans="2:12" ht="12.75" customHeight="1">
      <c r="B24" s="9"/>
      <c r="C24" s="10"/>
      <c r="D24" s="11"/>
      <c r="E24" s="11"/>
      <c r="F24" s="11"/>
      <c r="G24" s="12"/>
      <c r="I24" s="8"/>
      <c r="J24" s="8"/>
      <c r="K24" s="8"/>
      <c r="L24" s="8"/>
    </row>
    <row r="25" spans="2:10" ht="18">
      <c r="B25" s="57" t="s">
        <v>10</v>
      </c>
      <c r="C25" s="58"/>
      <c r="D25" s="58"/>
      <c r="E25" s="58"/>
      <c r="F25" s="58"/>
      <c r="G25" s="13">
        <f>SUM(G9:G24)</f>
        <v>5673185</v>
      </c>
      <c r="I25" s="8"/>
      <c r="J25" s="8"/>
    </row>
    <row r="26" spans="2:10" ht="41.25" customHeight="1">
      <c r="B26" s="45" t="s">
        <v>11</v>
      </c>
      <c r="C26" s="46"/>
      <c r="D26" s="46"/>
      <c r="E26" s="46"/>
      <c r="F26" s="46"/>
      <c r="G26" s="47"/>
      <c r="I26" s="8"/>
      <c r="J26" s="8"/>
    </row>
    <row r="27" spans="9:10" ht="12.75" customHeight="1">
      <c r="I27" s="8"/>
      <c r="J27" s="8"/>
    </row>
    <row r="28" spans="9:10" ht="14.25">
      <c r="I28" s="8"/>
      <c r="J28" s="8"/>
    </row>
    <row r="29" spans="9:10" ht="14.25">
      <c r="I29" s="8"/>
      <c r="J29" s="8"/>
    </row>
    <row r="30" spans="9:10" ht="14.25">
      <c r="I30" s="8"/>
      <c r="J30" s="8"/>
    </row>
    <row r="31" spans="9:10" ht="14.25">
      <c r="I31" s="8"/>
      <c r="J31" s="8"/>
    </row>
    <row r="32" spans="9:10" ht="14.25">
      <c r="I32" s="8"/>
      <c r="J32" s="8"/>
    </row>
    <row r="33" spans="9:10" ht="14.25">
      <c r="I33" s="8"/>
      <c r="J33" s="8"/>
    </row>
    <row r="34" spans="9:10" ht="14.25">
      <c r="I34" s="8"/>
      <c r="J34" s="8"/>
    </row>
    <row r="35" spans="9:10" ht="14.25">
      <c r="I35" s="8"/>
      <c r="J35" s="8"/>
    </row>
    <row r="36" spans="9:10" ht="14.25">
      <c r="I36" s="8"/>
      <c r="J36" s="8"/>
    </row>
    <row r="37" spans="9:10" ht="14.25">
      <c r="I37" s="8"/>
      <c r="J37" s="8"/>
    </row>
    <row r="38" spans="9:10" ht="14.25">
      <c r="I38" s="8"/>
      <c r="J38" s="8"/>
    </row>
  </sheetData>
  <sheetProtection/>
  <mergeCells count="6">
    <mergeCell ref="B26:G26"/>
    <mergeCell ref="B2:G2"/>
    <mergeCell ref="B4:G4"/>
    <mergeCell ref="B5:G5"/>
    <mergeCell ref="B6:G6"/>
    <mergeCell ref="B25:F2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7"/>
  <sheetViews>
    <sheetView showGridLines="0" zoomScale="85" zoomScaleNormal="85" zoomScalePageLayoutView="0" workbookViewId="0" topLeftCell="A1">
      <selection activeCell="G9" sqref="G9:G31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16384" width="11.421875" style="1" customWidth="1"/>
  </cols>
  <sheetData>
    <row r="1" ht="13.5" customHeight="1"/>
    <row r="2" spans="2:7" ht="21">
      <c r="B2" s="48" t="s">
        <v>0</v>
      </c>
      <c r="C2" s="49"/>
      <c r="D2" s="49"/>
      <c r="E2" s="49"/>
      <c r="F2" s="49"/>
      <c r="G2" s="50"/>
    </row>
    <row r="3" spans="2:7" ht="15">
      <c r="B3" s="2"/>
      <c r="C3" s="3"/>
      <c r="D3" s="3"/>
      <c r="E3" s="3"/>
      <c r="F3" s="3"/>
      <c r="G3" s="4"/>
    </row>
    <row r="4" spans="2:7" ht="15">
      <c r="B4" s="51" t="s">
        <v>1</v>
      </c>
      <c r="C4" s="52"/>
      <c r="D4" s="52"/>
      <c r="E4" s="52"/>
      <c r="F4" s="52"/>
      <c r="G4" s="53"/>
    </row>
    <row r="5" spans="2:7" ht="15">
      <c r="B5" s="51" t="s">
        <v>2</v>
      </c>
      <c r="C5" s="52"/>
      <c r="D5" s="52"/>
      <c r="E5" s="52"/>
      <c r="F5" s="52"/>
      <c r="G5" s="53"/>
    </row>
    <row r="6" spans="2:7" ht="15">
      <c r="B6" s="54" t="s">
        <v>29</v>
      </c>
      <c r="C6" s="55"/>
      <c r="D6" s="55"/>
      <c r="E6" s="55"/>
      <c r="F6" s="55"/>
      <c r="G6" s="56"/>
    </row>
    <row r="7" spans="2:7" ht="13.5" customHeight="1">
      <c r="B7" s="5"/>
      <c r="C7" s="6"/>
      <c r="D7" s="6"/>
      <c r="E7" s="6"/>
      <c r="F7" s="6"/>
      <c r="G7" s="7"/>
    </row>
    <row r="8" spans="2:7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ht="14.25">
      <c r="B9" s="26" t="s">
        <v>30</v>
      </c>
      <c r="C9" s="27">
        <v>44234</v>
      </c>
      <c r="D9" s="28" t="s">
        <v>31</v>
      </c>
      <c r="E9" s="29">
        <v>142451</v>
      </c>
      <c r="F9" s="30" t="s">
        <v>12</v>
      </c>
      <c r="G9" s="31">
        <v>8516</v>
      </c>
      <c r="H9" s="8"/>
      <c r="I9" s="8"/>
      <c r="J9" s="8"/>
      <c r="K9" s="8"/>
      <c r="L9" s="8"/>
    </row>
    <row r="10" spans="2:12" ht="14.25">
      <c r="B10" s="26" t="s">
        <v>30</v>
      </c>
      <c r="C10" s="27">
        <v>44234</v>
      </c>
      <c r="D10" s="28" t="s">
        <v>31</v>
      </c>
      <c r="E10" s="29">
        <v>142450</v>
      </c>
      <c r="F10" s="30" t="s">
        <v>12</v>
      </c>
      <c r="G10" s="31">
        <v>7177</v>
      </c>
      <c r="H10" s="8"/>
      <c r="I10" s="8"/>
      <c r="J10" s="8"/>
      <c r="K10" s="8"/>
      <c r="L10" s="8"/>
    </row>
    <row r="11" spans="2:12" ht="14.25">
      <c r="B11" s="26" t="s">
        <v>30</v>
      </c>
      <c r="C11" s="27">
        <v>44119</v>
      </c>
      <c r="D11" s="28" t="s">
        <v>9</v>
      </c>
      <c r="E11" s="29">
        <v>140675</v>
      </c>
      <c r="F11" s="30" t="s">
        <v>12</v>
      </c>
      <c r="G11" s="31">
        <v>40040</v>
      </c>
      <c r="H11" s="8"/>
      <c r="I11" s="8"/>
      <c r="J11" s="8"/>
      <c r="K11" s="8"/>
      <c r="L11" s="8"/>
    </row>
    <row r="12" spans="2:12" ht="14.25">
      <c r="B12" s="26" t="s">
        <v>30</v>
      </c>
      <c r="C12" s="27">
        <v>44234</v>
      </c>
      <c r="D12" s="28" t="s">
        <v>31</v>
      </c>
      <c r="E12" s="29">
        <v>142445</v>
      </c>
      <c r="F12" s="30" t="s">
        <v>12</v>
      </c>
      <c r="G12" s="31">
        <v>7065</v>
      </c>
      <c r="H12" s="8"/>
      <c r="I12" s="8"/>
      <c r="J12" s="8"/>
      <c r="K12" s="8"/>
      <c r="L12" s="8"/>
    </row>
    <row r="13" spans="2:12" ht="14.25">
      <c r="B13" s="26" t="s">
        <v>32</v>
      </c>
      <c r="C13" s="27">
        <v>43086</v>
      </c>
      <c r="D13" s="28" t="s">
        <v>9</v>
      </c>
      <c r="E13" s="29">
        <v>127216</v>
      </c>
      <c r="F13" s="30" t="s">
        <v>12</v>
      </c>
      <c r="G13" s="31">
        <v>229754</v>
      </c>
      <c r="H13" s="8"/>
      <c r="I13" s="8"/>
      <c r="J13" s="8"/>
      <c r="K13" s="8"/>
      <c r="L13" s="8"/>
    </row>
    <row r="14" spans="2:12" ht="14.25">
      <c r="B14" s="26" t="s">
        <v>33</v>
      </c>
      <c r="C14" s="27">
        <v>44141</v>
      </c>
      <c r="D14" s="28" t="s">
        <v>34</v>
      </c>
      <c r="E14" s="29">
        <v>704089</v>
      </c>
      <c r="F14" s="30" t="s">
        <v>25</v>
      </c>
      <c r="G14" s="31">
        <v>48400</v>
      </c>
      <c r="H14" s="8"/>
      <c r="I14" s="8"/>
      <c r="J14" s="8"/>
      <c r="K14" s="8"/>
      <c r="L14" s="8"/>
    </row>
    <row r="15" spans="2:12" ht="14.25">
      <c r="B15" s="26" t="s">
        <v>30</v>
      </c>
      <c r="C15" s="27">
        <v>44234</v>
      </c>
      <c r="D15" s="28" t="s">
        <v>31</v>
      </c>
      <c r="E15" s="29">
        <v>142447</v>
      </c>
      <c r="F15" s="30" t="s">
        <v>12</v>
      </c>
      <c r="G15" s="31">
        <v>36375</v>
      </c>
      <c r="H15" s="8"/>
      <c r="I15" s="8"/>
      <c r="J15" s="8"/>
      <c r="K15" s="8"/>
      <c r="L15" s="8"/>
    </row>
    <row r="16" spans="2:12" ht="14.25">
      <c r="B16" s="26" t="s">
        <v>35</v>
      </c>
      <c r="C16" s="27">
        <v>44472</v>
      </c>
      <c r="D16" s="28" t="s">
        <v>9</v>
      </c>
      <c r="E16" s="29">
        <v>11577</v>
      </c>
      <c r="F16" s="30" t="s">
        <v>36</v>
      </c>
      <c r="G16" s="31">
        <v>236800</v>
      </c>
      <c r="H16" s="8"/>
      <c r="I16" s="8"/>
      <c r="J16" s="8"/>
      <c r="K16" s="8"/>
      <c r="L16" s="8"/>
    </row>
    <row r="17" spans="2:12" ht="14.25">
      <c r="B17" s="26" t="s">
        <v>37</v>
      </c>
      <c r="C17" s="27">
        <v>44217</v>
      </c>
      <c r="D17" s="28" t="s">
        <v>9</v>
      </c>
      <c r="E17" s="29">
        <v>1761</v>
      </c>
      <c r="F17" s="30" t="s">
        <v>21</v>
      </c>
      <c r="G17" s="31">
        <v>27300</v>
      </c>
      <c r="H17" s="8"/>
      <c r="I17" s="8"/>
      <c r="J17" s="8"/>
      <c r="K17" s="8"/>
      <c r="L17" s="8"/>
    </row>
    <row r="18" spans="2:12" ht="14.25">
      <c r="B18" s="26" t="s">
        <v>38</v>
      </c>
      <c r="C18" s="27">
        <v>43858</v>
      </c>
      <c r="D18" s="28" t="s">
        <v>9</v>
      </c>
      <c r="E18" s="29">
        <v>130991</v>
      </c>
      <c r="F18" s="30" t="s">
        <v>12</v>
      </c>
      <c r="G18" s="31">
        <v>111223</v>
      </c>
      <c r="H18" s="8"/>
      <c r="I18" s="8"/>
      <c r="J18" s="8"/>
      <c r="K18" s="8"/>
      <c r="L18" s="8"/>
    </row>
    <row r="19" spans="2:12" ht="14.25">
      <c r="B19" s="26" t="s">
        <v>32</v>
      </c>
      <c r="C19" s="27">
        <v>43779</v>
      </c>
      <c r="D19" s="28" t="s">
        <v>9</v>
      </c>
      <c r="E19" s="29">
        <v>662108</v>
      </c>
      <c r="F19" s="30" t="s">
        <v>25</v>
      </c>
      <c r="G19" s="31">
        <v>391698</v>
      </c>
      <c r="H19" s="8"/>
      <c r="I19" s="8"/>
      <c r="J19" s="8"/>
      <c r="K19" s="8"/>
      <c r="L19" s="8"/>
    </row>
    <row r="20" spans="2:12" ht="14.25">
      <c r="B20" s="26" t="s">
        <v>30</v>
      </c>
      <c r="C20" s="27">
        <v>44234</v>
      </c>
      <c r="D20" s="28" t="s">
        <v>31</v>
      </c>
      <c r="E20" s="29">
        <v>142449</v>
      </c>
      <c r="F20" s="30" t="s">
        <v>12</v>
      </c>
      <c r="G20" s="31">
        <v>5451</v>
      </c>
      <c r="H20" s="8"/>
      <c r="I20" s="8"/>
      <c r="J20" s="8"/>
      <c r="K20" s="8"/>
      <c r="L20" s="8"/>
    </row>
    <row r="21" spans="2:12" ht="14.25">
      <c r="B21" s="26" t="s">
        <v>35</v>
      </c>
      <c r="C21" s="27">
        <v>44083</v>
      </c>
      <c r="D21" s="28" t="s">
        <v>9</v>
      </c>
      <c r="E21" s="29">
        <v>10138</v>
      </c>
      <c r="F21" s="30" t="s">
        <v>36</v>
      </c>
      <c r="G21" s="31">
        <v>57545</v>
      </c>
      <c r="H21" s="8"/>
      <c r="I21" s="8"/>
      <c r="J21" s="8"/>
      <c r="K21" s="8"/>
      <c r="L21" s="8"/>
    </row>
    <row r="22" spans="2:12" ht="14.25">
      <c r="B22" s="26" t="s">
        <v>39</v>
      </c>
      <c r="C22" s="27">
        <v>44258</v>
      </c>
      <c r="D22" s="28" t="s">
        <v>9</v>
      </c>
      <c r="E22" s="29">
        <v>719893</v>
      </c>
      <c r="F22" s="30" t="s">
        <v>25</v>
      </c>
      <c r="G22" s="31">
        <v>593936</v>
      </c>
      <c r="H22" s="8"/>
      <c r="I22" s="8"/>
      <c r="J22" s="8"/>
      <c r="K22" s="8"/>
      <c r="L22" s="8"/>
    </row>
    <row r="23" spans="2:12" ht="14.25">
      <c r="B23" s="26" t="s">
        <v>30</v>
      </c>
      <c r="C23" s="27">
        <v>44234</v>
      </c>
      <c r="D23" s="28" t="s">
        <v>31</v>
      </c>
      <c r="E23" s="29">
        <v>142446</v>
      </c>
      <c r="F23" s="30" t="s">
        <v>12</v>
      </c>
      <c r="G23" s="31">
        <v>7928</v>
      </c>
      <c r="H23" s="8"/>
      <c r="I23" s="8"/>
      <c r="J23" s="8"/>
      <c r="K23" s="8"/>
      <c r="L23" s="8"/>
    </row>
    <row r="24" spans="2:12" ht="14.25">
      <c r="B24" s="26" t="s">
        <v>30</v>
      </c>
      <c r="C24" s="27">
        <v>44234</v>
      </c>
      <c r="D24" s="28" t="s">
        <v>31</v>
      </c>
      <c r="E24" s="29">
        <v>142452</v>
      </c>
      <c r="F24" s="30" t="s">
        <v>12</v>
      </c>
      <c r="G24" s="31">
        <v>7177</v>
      </c>
      <c r="H24" s="8"/>
      <c r="I24" s="8"/>
      <c r="J24" s="8"/>
      <c r="K24" s="8"/>
      <c r="L24" s="8"/>
    </row>
    <row r="25" spans="2:12" ht="14.25">
      <c r="B25" s="26" t="s">
        <v>40</v>
      </c>
      <c r="C25" s="27">
        <v>44303</v>
      </c>
      <c r="D25" s="28" t="s">
        <v>34</v>
      </c>
      <c r="E25" s="29">
        <v>146526</v>
      </c>
      <c r="F25" s="30" t="s">
        <v>12</v>
      </c>
      <c r="G25" s="31">
        <v>235219</v>
      </c>
      <c r="H25" s="8"/>
      <c r="I25" s="8"/>
      <c r="J25" s="8"/>
      <c r="K25" s="8"/>
      <c r="L25" s="8"/>
    </row>
    <row r="26" spans="2:12" ht="14.25">
      <c r="B26" s="26" t="s">
        <v>35</v>
      </c>
      <c r="C26" s="27">
        <v>44088</v>
      </c>
      <c r="D26" s="28" t="s">
        <v>34</v>
      </c>
      <c r="E26" s="29">
        <v>10139</v>
      </c>
      <c r="F26" s="30" t="s">
        <v>36</v>
      </c>
      <c r="G26" s="31">
        <v>544935</v>
      </c>
      <c r="H26" s="8"/>
      <c r="I26" s="8"/>
      <c r="J26" s="8"/>
      <c r="K26" s="8"/>
      <c r="L26" s="8"/>
    </row>
    <row r="27" spans="2:12" ht="14.25">
      <c r="B27" s="26" t="s">
        <v>37</v>
      </c>
      <c r="C27" s="27">
        <v>42822</v>
      </c>
      <c r="D27" s="28" t="s">
        <v>9</v>
      </c>
      <c r="E27" s="29">
        <v>4844</v>
      </c>
      <c r="F27" s="30" t="s">
        <v>21</v>
      </c>
      <c r="G27" s="31">
        <v>408073</v>
      </c>
      <c r="H27" s="8"/>
      <c r="I27" s="8"/>
      <c r="J27" s="8"/>
      <c r="K27" s="8"/>
      <c r="L27" s="8"/>
    </row>
    <row r="28" spans="2:12" ht="14.25">
      <c r="B28" s="26" t="s">
        <v>30</v>
      </c>
      <c r="C28" s="27">
        <v>44234</v>
      </c>
      <c r="D28" s="28" t="s">
        <v>31</v>
      </c>
      <c r="E28" s="29">
        <v>142448</v>
      </c>
      <c r="F28" s="30" t="s">
        <v>12</v>
      </c>
      <c r="G28" s="31">
        <v>4822</v>
      </c>
      <c r="H28" s="8"/>
      <c r="I28" s="8"/>
      <c r="J28" s="8"/>
      <c r="K28" s="8"/>
      <c r="L28" s="8"/>
    </row>
    <row r="29" spans="2:12" ht="14.25">
      <c r="B29" s="26" t="s">
        <v>30</v>
      </c>
      <c r="C29" s="27">
        <v>44234</v>
      </c>
      <c r="D29" s="28" t="s">
        <v>31</v>
      </c>
      <c r="E29" s="29">
        <v>142443</v>
      </c>
      <c r="F29" s="30" t="s">
        <v>12</v>
      </c>
      <c r="G29" s="31">
        <v>121357</v>
      </c>
      <c r="H29" s="8"/>
      <c r="I29" s="8"/>
      <c r="J29" s="8"/>
      <c r="K29" s="8"/>
      <c r="L29" s="8"/>
    </row>
    <row r="30" spans="2:12" ht="14.25">
      <c r="B30" s="26" t="s">
        <v>32</v>
      </c>
      <c r="C30" s="27">
        <v>42338</v>
      </c>
      <c r="D30" s="28" t="s">
        <v>9</v>
      </c>
      <c r="E30" s="29">
        <v>97384</v>
      </c>
      <c r="F30" s="30" t="s">
        <v>12</v>
      </c>
      <c r="G30" s="31">
        <v>142167</v>
      </c>
      <c r="H30" s="8"/>
      <c r="I30" s="8"/>
      <c r="J30" s="8"/>
      <c r="K30" s="8"/>
      <c r="L30" s="8"/>
    </row>
    <row r="31" spans="2:12" ht="14.25">
      <c r="B31" s="26" t="s">
        <v>35</v>
      </c>
      <c r="C31" s="27">
        <v>43499</v>
      </c>
      <c r="D31" s="28" t="s">
        <v>9</v>
      </c>
      <c r="E31" s="29">
        <v>5709</v>
      </c>
      <c r="F31" s="30" t="s">
        <v>36</v>
      </c>
      <c r="G31" s="31">
        <v>7497753</v>
      </c>
      <c r="H31" s="8"/>
      <c r="I31" s="8"/>
      <c r="J31" s="8"/>
      <c r="K31" s="8"/>
      <c r="L31" s="8"/>
    </row>
    <row r="32" spans="2:12" ht="14.25">
      <c r="B32" s="26"/>
      <c r="C32" s="32"/>
      <c r="D32" s="33"/>
      <c r="E32" s="34"/>
      <c r="F32" s="30"/>
      <c r="G32" s="33"/>
      <c r="H32" s="8"/>
      <c r="I32" s="8"/>
      <c r="J32" s="8"/>
      <c r="K32" s="8"/>
      <c r="L32" s="8"/>
    </row>
    <row r="33" spans="2:12" ht="12.75" customHeight="1">
      <c r="B33" s="9"/>
      <c r="C33" s="10"/>
      <c r="D33" s="11"/>
      <c r="E33" s="11"/>
      <c r="F33" s="11"/>
      <c r="G33" s="12"/>
      <c r="I33" s="8"/>
      <c r="J33" s="8"/>
      <c r="K33" s="8"/>
      <c r="L33" s="8"/>
    </row>
    <row r="34" spans="2:10" ht="18">
      <c r="B34" s="57" t="s">
        <v>10</v>
      </c>
      <c r="C34" s="58"/>
      <c r="D34" s="58"/>
      <c r="E34" s="58"/>
      <c r="F34" s="58"/>
      <c r="G34" s="13">
        <f>SUM(G9:G33)</f>
        <v>10770711</v>
      </c>
      <c r="I34" s="8"/>
      <c r="J34" s="8"/>
    </row>
    <row r="35" spans="2:10" ht="41.25" customHeight="1">
      <c r="B35" s="45" t="s">
        <v>11</v>
      </c>
      <c r="C35" s="46"/>
      <c r="D35" s="46"/>
      <c r="E35" s="46"/>
      <c r="F35" s="46"/>
      <c r="G35" s="47"/>
      <c r="I35" s="8"/>
      <c r="J35" s="8"/>
    </row>
    <row r="36" spans="9:10" ht="12.75" customHeight="1">
      <c r="I36" s="8"/>
      <c r="J36" s="8"/>
    </row>
    <row r="37" spans="9:10" ht="14.25">
      <c r="I37" s="8"/>
      <c r="J37" s="8"/>
    </row>
    <row r="38" spans="9:10" ht="14.25">
      <c r="I38" s="8"/>
      <c r="J38" s="8"/>
    </row>
    <row r="39" spans="9:10" ht="14.25">
      <c r="I39" s="8"/>
      <c r="J39" s="8"/>
    </row>
    <row r="40" spans="9:10" ht="14.25">
      <c r="I40" s="8"/>
      <c r="J40" s="8"/>
    </row>
    <row r="41" spans="9:10" ht="14.25">
      <c r="I41" s="8"/>
      <c r="J41" s="8"/>
    </row>
    <row r="42" spans="9:10" ht="14.25">
      <c r="I42" s="8"/>
      <c r="J42" s="8"/>
    </row>
    <row r="43" spans="9:10" ht="14.25">
      <c r="I43" s="8"/>
      <c r="J43" s="8"/>
    </row>
    <row r="44" spans="9:10" ht="14.25">
      <c r="I44" s="8"/>
      <c r="J44" s="8"/>
    </row>
    <row r="45" spans="9:10" ht="14.25">
      <c r="I45" s="8"/>
      <c r="J45" s="8"/>
    </row>
    <row r="46" spans="9:10" ht="14.25">
      <c r="I46" s="8"/>
      <c r="J46" s="8"/>
    </row>
    <row r="47" spans="9:10" ht="14.25">
      <c r="I47" s="8"/>
      <c r="J47" s="8"/>
    </row>
  </sheetData>
  <sheetProtection/>
  <mergeCells count="6">
    <mergeCell ref="B35:G35"/>
    <mergeCell ref="B2:G2"/>
    <mergeCell ref="B4:G4"/>
    <mergeCell ref="B5:G5"/>
    <mergeCell ref="B6:G6"/>
    <mergeCell ref="B34:F3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7"/>
  <sheetViews>
    <sheetView showGridLines="0" zoomScale="85" zoomScaleNormal="85" zoomScalePageLayoutView="0" workbookViewId="0" topLeftCell="A1">
      <selection activeCell="E24" sqref="E24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16384" width="11.421875" style="1" customWidth="1"/>
  </cols>
  <sheetData>
    <row r="1" ht="13.5" customHeight="1"/>
    <row r="2" spans="2:7" ht="21">
      <c r="B2" s="48" t="s">
        <v>0</v>
      </c>
      <c r="C2" s="49"/>
      <c r="D2" s="49"/>
      <c r="E2" s="49"/>
      <c r="F2" s="49"/>
      <c r="G2" s="50"/>
    </row>
    <row r="3" spans="2:7" ht="15">
      <c r="B3" s="2"/>
      <c r="C3" s="3"/>
      <c r="D3" s="3"/>
      <c r="E3" s="3"/>
      <c r="F3" s="3"/>
      <c r="G3" s="4"/>
    </row>
    <row r="4" spans="2:7" ht="15">
      <c r="B4" s="51" t="s">
        <v>1</v>
      </c>
      <c r="C4" s="52"/>
      <c r="D4" s="52"/>
      <c r="E4" s="52"/>
      <c r="F4" s="52"/>
      <c r="G4" s="53"/>
    </row>
    <row r="5" spans="2:7" ht="15">
      <c r="B5" s="51" t="s">
        <v>2</v>
      </c>
      <c r="C5" s="52"/>
      <c r="D5" s="52"/>
      <c r="E5" s="52"/>
      <c r="F5" s="52"/>
      <c r="G5" s="53"/>
    </row>
    <row r="6" spans="2:7" ht="15">
      <c r="B6" s="54" t="s">
        <v>41</v>
      </c>
      <c r="C6" s="55"/>
      <c r="D6" s="55"/>
      <c r="E6" s="55"/>
      <c r="F6" s="55"/>
      <c r="G6" s="56"/>
    </row>
    <row r="7" spans="2:7" ht="13.5" customHeight="1">
      <c r="B7" s="5"/>
      <c r="C7" s="6"/>
      <c r="D7" s="6"/>
      <c r="E7" s="6"/>
      <c r="F7" s="6"/>
      <c r="G7" s="7"/>
    </row>
    <row r="8" spans="2:7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ht="14.25">
      <c r="B9" s="26" t="s">
        <v>42</v>
      </c>
      <c r="C9" s="27">
        <v>43824</v>
      </c>
      <c r="D9" s="28" t="s">
        <v>9</v>
      </c>
      <c r="E9" s="35">
        <v>9797</v>
      </c>
      <c r="F9" s="30" t="s">
        <v>43</v>
      </c>
      <c r="G9" s="31">
        <v>75980</v>
      </c>
      <c r="H9" s="8"/>
      <c r="I9" s="8"/>
      <c r="J9" s="8"/>
      <c r="K9" s="8"/>
      <c r="L9" s="8"/>
    </row>
    <row r="10" spans="2:12" ht="14.25">
      <c r="B10" s="26" t="s">
        <v>44</v>
      </c>
      <c r="C10" s="27">
        <v>43827</v>
      </c>
      <c r="D10" s="28" t="s">
        <v>9</v>
      </c>
      <c r="E10" s="35">
        <v>120869</v>
      </c>
      <c r="F10" s="30" t="s">
        <v>12</v>
      </c>
      <c r="G10" s="31">
        <v>5794</v>
      </c>
      <c r="H10" s="8"/>
      <c r="I10" s="8"/>
      <c r="J10" s="8"/>
      <c r="K10" s="8"/>
      <c r="L10" s="8"/>
    </row>
    <row r="11" spans="2:12" ht="14.25">
      <c r="B11" s="26" t="s">
        <v>45</v>
      </c>
      <c r="C11" s="27">
        <v>43415</v>
      </c>
      <c r="D11" s="28" t="s">
        <v>46</v>
      </c>
      <c r="E11" s="35">
        <v>605378</v>
      </c>
      <c r="F11" s="30" t="s">
        <v>47</v>
      </c>
      <c r="G11" s="31">
        <v>115319</v>
      </c>
      <c r="H11" s="8"/>
      <c r="I11" s="8"/>
      <c r="J11" s="8"/>
      <c r="K11" s="8"/>
      <c r="L11" s="8"/>
    </row>
    <row r="12" spans="2:12" ht="14.25">
      <c r="B12" s="26" t="s">
        <v>44</v>
      </c>
      <c r="C12" s="27">
        <v>43827</v>
      </c>
      <c r="D12" s="28" t="s">
        <v>9</v>
      </c>
      <c r="E12" s="35">
        <v>120867</v>
      </c>
      <c r="F12" s="30" t="s">
        <v>12</v>
      </c>
      <c r="G12" s="31">
        <v>46231</v>
      </c>
      <c r="H12" s="8"/>
      <c r="I12" s="8"/>
      <c r="J12" s="8"/>
      <c r="K12" s="8"/>
      <c r="L12" s="8"/>
    </row>
    <row r="13" spans="2:12" ht="14.25">
      <c r="B13" s="26" t="s">
        <v>48</v>
      </c>
      <c r="C13" s="27">
        <v>42620</v>
      </c>
      <c r="D13" s="28" t="s">
        <v>9</v>
      </c>
      <c r="E13" s="35">
        <v>110695</v>
      </c>
      <c r="F13" s="30" t="s">
        <v>12</v>
      </c>
      <c r="G13" s="31">
        <v>267754</v>
      </c>
      <c r="H13" s="8"/>
      <c r="I13" s="8"/>
      <c r="J13" s="8"/>
      <c r="K13" s="8"/>
      <c r="L13" s="8"/>
    </row>
    <row r="14" spans="2:12" ht="14.25">
      <c r="B14" s="26" t="s">
        <v>44</v>
      </c>
      <c r="C14" s="27">
        <v>43827</v>
      </c>
      <c r="D14" s="28" t="s">
        <v>9</v>
      </c>
      <c r="E14" s="35">
        <v>120868</v>
      </c>
      <c r="F14" s="30" t="s">
        <v>12</v>
      </c>
      <c r="G14" s="31">
        <v>7581</v>
      </c>
      <c r="H14" s="8"/>
      <c r="I14" s="8"/>
      <c r="J14" s="8"/>
      <c r="K14" s="8"/>
      <c r="L14" s="8"/>
    </row>
    <row r="15" spans="2:12" ht="14.25">
      <c r="B15" s="26" t="s">
        <v>49</v>
      </c>
      <c r="C15" s="27">
        <v>43787</v>
      </c>
      <c r="D15" s="28" t="s">
        <v>9</v>
      </c>
      <c r="E15" s="35">
        <v>132712</v>
      </c>
      <c r="F15" s="30" t="s">
        <v>12</v>
      </c>
      <c r="G15" s="31">
        <v>39999</v>
      </c>
      <c r="H15" s="8"/>
      <c r="I15" s="8"/>
      <c r="J15" s="8"/>
      <c r="K15" s="8"/>
      <c r="L15" s="8"/>
    </row>
    <row r="16" spans="2:12" ht="14.25">
      <c r="B16" s="26" t="s">
        <v>44</v>
      </c>
      <c r="C16" s="27">
        <v>43827</v>
      </c>
      <c r="D16" s="28" t="s">
        <v>9</v>
      </c>
      <c r="E16" s="35">
        <v>124370</v>
      </c>
      <c r="F16" s="30" t="s">
        <v>12</v>
      </c>
      <c r="G16" s="31">
        <v>5277</v>
      </c>
      <c r="H16" s="8"/>
      <c r="I16" s="8"/>
      <c r="J16" s="8"/>
      <c r="K16" s="8"/>
      <c r="L16" s="8"/>
    </row>
    <row r="17" spans="2:12" ht="14.25">
      <c r="B17" s="26" t="s">
        <v>44</v>
      </c>
      <c r="C17" s="27">
        <v>43827</v>
      </c>
      <c r="D17" s="28" t="s">
        <v>9</v>
      </c>
      <c r="E17" s="35">
        <v>120866</v>
      </c>
      <c r="F17" s="30" t="s">
        <v>12</v>
      </c>
      <c r="G17" s="31">
        <v>42230</v>
      </c>
      <c r="H17" s="8"/>
      <c r="I17" s="8"/>
      <c r="J17" s="8"/>
      <c r="K17" s="8"/>
      <c r="L17" s="8"/>
    </row>
    <row r="18" spans="2:12" ht="14.25">
      <c r="B18" s="26" t="s">
        <v>44</v>
      </c>
      <c r="C18" s="27">
        <v>43827</v>
      </c>
      <c r="D18" s="28" t="s">
        <v>9</v>
      </c>
      <c r="E18" s="35">
        <v>121242</v>
      </c>
      <c r="F18" s="30" t="s">
        <v>12</v>
      </c>
      <c r="G18" s="31">
        <v>981130</v>
      </c>
      <c r="H18" s="8"/>
      <c r="I18" s="8"/>
      <c r="J18" s="8"/>
      <c r="K18" s="8"/>
      <c r="L18" s="8"/>
    </row>
    <row r="19" spans="2:12" ht="14.25">
      <c r="B19" s="26" t="s">
        <v>44</v>
      </c>
      <c r="C19" s="27">
        <v>43827</v>
      </c>
      <c r="D19" s="28" t="s">
        <v>9</v>
      </c>
      <c r="E19" s="35">
        <v>120865</v>
      </c>
      <c r="F19" s="30" t="s">
        <v>12</v>
      </c>
      <c r="G19" s="31">
        <v>7581</v>
      </c>
      <c r="H19" s="8"/>
      <c r="I19" s="8"/>
      <c r="J19" s="8"/>
      <c r="K19" s="8"/>
      <c r="L19" s="8"/>
    </row>
    <row r="20" spans="2:12" ht="14.25">
      <c r="B20" s="26" t="s">
        <v>49</v>
      </c>
      <c r="C20" s="27">
        <v>43787</v>
      </c>
      <c r="D20" s="28" t="s">
        <v>9</v>
      </c>
      <c r="E20" s="35">
        <v>131812</v>
      </c>
      <c r="F20" s="30" t="s">
        <v>12</v>
      </c>
      <c r="G20" s="31">
        <v>39253</v>
      </c>
      <c r="H20" s="8"/>
      <c r="I20" s="8"/>
      <c r="J20" s="8"/>
      <c r="K20" s="8"/>
      <c r="L20" s="8"/>
    </row>
    <row r="21" spans="2:12" ht="14.25">
      <c r="B21" s="26" t="s">
        <v>42</v>
      </c>
      <c r="C21" s="27">
        <v>43824</v>
      </c>
      <c r="D21" s="28" t="s">
        <v>9</v>
      </c>
      <c r="E21" s="35">
        <v>9690</v>
      </c>
      <c r="F21" s="30" t="s">
        <v>43</v>
      </c>
      <c r="G21" s="31">
        <v>30740</v>
      </c>
      <c r="H21" s="8"/>
      <c r="I21" s="8"/>
      <c r="J21" s="8"/>
      <c r="K21" s="8"/>
      <c r="L21" s="8"/>
    </row>
    <row r="22" spans="2:12" ht="14.25">
      <c r="B22" s="26" t="s">
        <v>49</v>
      </c>
      <c r="C22" s="27">
        <v>43787</v>
      </c>
      <c r="D22" s="28" t="s">
        <v>9</v>
      </c>
      <c r="E22" s="35">
        <v>131813</v>
      </c>
      <c r="F22" s="30" t="s">
        <v>12</v>
      </c>
      <c r="G22" s="31">
        <v>103485</v>
      </c>
      <c r="H22" s="8"/>
      <c r="I22" s="8"/>
      <c r="J22" s="8"/>
      <c r="K22" s="8"/>
      <c r="L22" s="8"/>
    </row>
    <row r="23" spans="2:12" ht="14.25">
      <c r="B23" s="26" t="s">
        <v>48</v>
      </c>
      <c r="C23" s="27">
        <v>42620</v>
      </c>
      <c r="D23" s="28" t="s">
        <v>9</v>
      </c>
      <c r="E23" s="35">
        <v>110685</v>
      </c>
      <c r="F23" s="30" t="s">
        <v>12</v>
      </c>
      <c r="G23" s="31">
        <v>803086</v>
      </c>
      <c r="H23" s="8"/>
      <c r="I23" s="8"/>
      <c r="J23" s="8"/>
      <c r="K23" s="8"/>
      <c r="L23" s="8"/>
    </row>
    <row r="24" spans="2:12" ht="14.25">
      <c r="B24" s="26" t="s">
        <v>49</v>
      </c>
      <c r="C24" s="27">
        <v>44529</v>
      </c>
      <c r="D24" s="28" t="s">
        <v>9</v>
      </c>
      <c r="E24" s="35">
        <v>147974</v>
      </c>
      <c r="F24" s="30" t="s">
        <v>12</v>
      </c>
      <c r="G24" s="31">
        <v>352887</v>
      </c>
      <c r="H24" s="8"/>
      <c r="I24" s="8"/>
      <c r="J24" s="8"/>
      <c r="K24" s="8"/>
      <c r="L24" s="8"/>
    </row>
    <row r="25" spans="2:12" ht="14.25">
      <c r="B25" s="26" t="s">
        <v>45</v>
      </c>
      <c r="C25" s="27">
        <v>44413</v>
      </c>
      <c r="D25" s="28" t="s">
        <v>9</v>
      </c>
      <c r="E25" s="35">
        <v>734640</v>
      </c>
      <c r="F25" s="30" t="s">
        <v>47</v>
      </c>
      <c r="G25" s="31">
        <v>528057</v>
      </c>
      <c r="H25" s="8"/>
      <c r="I25" s="8"/>
      <c r="J25" s="8"/>
      <c r="K25" s="8"/>
      <c r="L25" s="8"/>
    </row>
    <row r="26" spans="2:12" ht="14.25">
      <c r="B26" s="26" t="s">
        <v>49</v>
      </c>
      <c r="C26" s="27">
        <v>44529</v>
      </c>
      <c r="D26" s="28" t="s">
        <v>9</v>
      </c>
      <c r="E26" s="35">
        <v>147971</v>
      </c>
      <c r="F26" s="30" t="s">
        <v>12</v>
      </c>
      <c r="G26" s="31">
        <v>83588</v>
      </c>
      <c r="H26" s="8"/>
      <c r="I26" s="8"/>
      <c r="J26" s="8"/>
      <c r="K26" s="8"/>
      <c r="L26" s="8"/>
    </row>
    <row r="27" spans="2:12" ht="14.25">
      <c r="B27" s="26" t="s">
        <v>49</v>
      </c>
      <c r="C27" s="27">
        <v>44512</v>
      </c>
      <c r="D27" s="28" t="s">
        <v>9</v>
      </c>
      <c r="E27" s="35">
        <v>147970</v>
      </c>
      <c r="F27" s="30" t="s">
        <v>12</v>
      </c>
      <c r="G27" s="31">
        <v>184645</v>
      </c>
      <c r="H27" s="8"/>
      <c r="I27" s="8"/>
      <c r="J27" s="8"/>
      <c r="K27" s="8"/>
      <c r="L27" s="8"/>
    </row>
    <row r="28" spans="2:12" ht="14.25">
      <c r="B28" s="26" t="s">
        <v>44</v>
      </c>
      <c r="C28" s="27">
        <v>43827</v>
      </c>
      <c r="D28" s="28" t="s">
        <v>9</v>
      </c>
      <c r="E28" s="35">
        <v>120870</v>
      </c>
      <c r="F28" s="30" t="s">
        <v>12</v>
      </c>
      <c r="G28" s="31">
        <v>51199</v>
      </c>
      <c r="H28" s="8"/>
      <c r="I28" s="8"/>
      <c r="J28" s="8"/>
      <c r="K28" s="8"/>
      <c r="L28" s="8"/>
    </row>
    <row r="29" spans="2:12" ht="14.25">
      <c r="B29" s="26" t="s">
        <v>49</v>
      </c>
      <c r="C29" s="27">
        <v>43787</v>
      </c>
      <c r="D29" s="28" t="s">
        <v>9</v>
      </c>
      <c r="E29" s="35">
        <v>132998</v>
      </c>
      <c r="F29" s="30" t="s">
        <v>12</v>
      </c>
      <c r="G29" s="31">
        <v>59313</v>
      </c>
      <c r="H29" s="8"/>
      <c r="I29" s="8"/>
      <c r="J29" s="8"/>
      <c r="K29" s="8"/>
      <c r="L29" s="8"/>
    </row>
    <row r="30" spans="2:12" ht="14.25">
      <c r="B30" s="26" t="s">
        <v>49</v>
      </c>
      <c r="C30" s="27">
        <v>43787</v>
      </c>
      <c r="D30" s="28" t="s">
        <v>9</v>
      </c>
      <c r="E30" s="35">
        <v>130109</v>
      </c>
      <c r="F30" s="30" t="s">
        <v>12</v>
      </c>
      <c r="G30" s="31">
        <v>39253</v>
      </c>
      <c r="H30" s="8"/>
      <c r="I30" s="8"/>
      <c r="J30" s="8"/>
      <c r="K30" s="8"/>
      <c r="L30" s="8"/>
    </row>
    <row r="31" spans="2:12" ht="14.25">
      <c r="B31" s="26" t="s">
        <v>49</v>
      </c>
      <c r="C31" s="27">
        <v>44529</v>
      </c>
      <c r="D31" s="28" t="s">
        <v>9</v>
      </c>
      <c r="E31" s="35">
        <v>147966</v>
      </c>
      <c r="F31" s="30" t="s">
        <v>12</v>
      </c>
      <c r="G31" s="31">
        <v>76757</v>
      </c>
      <c r="H31" s="8"/>
      <c r="I31" s="8"/>
      <c r="J31" s="8"/>
      <c r="K31" s="8"/>
      <c r="L31" s="8"/>
    </row>
    <row r="32" spans="2:12" ht="14.25">
      <c r="B32" s="26"/>
      <c r="C32" s="32"/>
      <c r="D32" s="33"/>
      <c r="E32" s="34"/>
      <c r="F32" s="30"/>
      <c r="G32" s="33"/>
      <c r="H32" s="8"/>
      <c r="I32" s="8"/>
      <c r="J32" s="8"/>
      <c r="K32" s="8"/>
      <c r="L32" s="8"/>
    </row>
    <row r="33" spans="2:12" ht="12.75" customHeight="1">
      <c r="B33" s="9"/>
      <c r="C33" s="10"/>
      <c r="D33" s="11"/>
      <c r="E33" s="11"/>
      <c r="F33" s="11"/>
      <c r="G33" s="12"/>
      <c r="I33" s="8"/>
      <c r="J33" s="8"/>
      <c r="K33" s="8"/>
      <c r="L33" s="8"/>
    </row>
    <row r="34" spans="2:10" ht="18">
      <c r="B34" s="57" t="s">
        <v>10</v>
      </c>
      <c r="C34" s="58"/>
      <c r="D34" s="58"/>
      <c r="E34" s="58"/>
      <c r="F34" s="58"/>
      <c r="G34" s="13">
        <v>3947139</v>
      </c>
      <c r="I34" s="8"/>
      <c r="J34" s="8"/>
    </row>
    <row r="35" spans="2:10" ht="41.25" customHeight="1">
      <c r="B35" s="45" t="s">
        <v>11</v>
      </c>
      <c r="C35" s="46"/>
      <c r="D35" s="46"/>
      <c r="E35" s="46"/>
      <c r="F35" s="46"/>
      <c r="G35" s="47"/>
      <c r="I35" s="8"/>
      <c r="J35" s="8"/>
    </row>
    <row r="36" spans="9:10" ht="12.75" customHeight="1">
      <c r="I36" s="8"/>
      <c r="J36" s="8"/>
    </row>
    <row r="37" spans="9:10" ht="14.25">
      <c r="I37" s="8"/>
      <c r="J37" s="8"/>
    </row>
    <row r="38" spans="9:10" ht="14.25">
      <c r="I38" s="8"/>
      <c r="J38" s="8"/>
    </row>
    <row r="39" spans="9:10" ht="14.25">
      <c r="I39" s="8"/>
      <c r="J39" s="8"/>
    </row>
    <row r="40" spans="9:10" ht="14.25">
      <c r="I40" s="8"/>
      <c r="J40" s="8"/>
    </row>
    <row r="41" spans="9:10" ht="14.25">
      <c r="I41" s="8"/>
      <c r="J41" s="8"/>
    </row>
    <row r="42" spans="9:10" ht="14.25">
      <c r="I42" s="8"/>
      <c r="J42" s="8"/>
    </row>
    <row r="43" spans="9:10" ht="14.25">
      <c r="I43" s="8"/>
      <c r="J43" s="8"/>
    </row>
    <row r="44" spans="9:10" ht="14.25">
      <c r="I44" s="8"/>
      <c r="J44" s="8"/>
    </row>
    <row r="45" spans="9:10" ht="14.25">
      <c r="I45" s="8"/>
      <c r="J45" s="8"/>
    </row>
    <row r="46" spans="9:10" ht="14.25">
      <c r="I46" s="8"/>
      <c r="J46" s="8"/>
    </row>
    <row r="47" spans="9:10" ht="14.25">
      <c r="I47" s="8"/>
      <c r="J47" s="8"/>
    </row>
  </sheetData>
  <sheetProtection/>
  <mergeCells count="6">
    <mergeCell ref="B35:G35"/>
    <mergeCell ref="B2:G2"/>
    <mergeCell ref="B4:G4"/>
    <mergeCell ref="B5:G5"/>
    <mergeCell ref="B6:G6"/>
    <mergeCell ref="B34:F3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8"/>
  <sheetViews>
    <sheetView showGridLines="0" zoomScale="85" zoomScaleNormal="85" zoomScalePageLayoutView="0" workbookViewId="0" topLeftCell="A28">
      <selection activeCell="C14" sqref="C14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16384" width="11.421875" style="1" customWidth="1"/>
  </cols>
  <sheetData>
    <row r="1" ht="13.5" customHeight="1"/>
    <row r="2" spans="2:7" ht="21">
      <c r="B2" s="48" t="s">
        <v>0</v>
      </c>
      <c r="C2" s="49"/>
      <c r="D2" s="49"/>
      <c r="E2" s="49"/>
      <c r="F2" s="49"/>
      <c r="G2" s="50"/>
    </row>
    <row r="3" spans="2:7" ht="15">
      <c r="B3" s="2"/>
      <c r="C3" s="3"/>
      <c r="D3" s="3"/>
      <c r="E3" s="3"/>
      <c r="F3" s="3"/>
      <c r="G3" s="4"/>
    </row>
    <row r="4" spans="2:7" ht="15">
      <c r="B4" s="51" t="s">
        <v>1</v>
      </c>
      <c r="C4" s="52"/>
      <c r="D4" s="52"/>
      <c r="E4" s="52"/>
      <c r="F4" s="52"/>
      <c r="G4" s="53"/>
    </row>
    <row r="5" spans="2:7" ht="15">
      <c r="B5" s="51" t="s">
        <v>2</v>
      </c>
      <c r="C5" s="52"/>
      <c r="D5" s="52"/>
      <c r="E5" s="52"/>
      <c r="F5" s="52"/>
      <c r="G5" s="53"/>
    </row>
    <row r="6" spans="2:7" ht="15">
      <c r="B6" s="59" t="s">
        <v>50</v>
      </c>
      <c r="C6" s="55"/>
      <c r="D6" s="55"/>
      <c r="E6" s="55"/>
      <c r="F6" s="55"/>
      <c r="G6" s="56"/>
    </row>
    <row r="7" spans="2:7" ht="13.5" customHeight="1">
      <c r="B7" s="5"/>
      <c r="C7" s="6"/>
      <c r="D7" s="6"/>
      <c r="E7" s="6"/>
      <c r="F7" s="6"/>
      <c r="G7" s="7"/>
    </row>
    <row r="8" spans="2:7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ht="14.25">
      <c r="B9" s="26" t="s">
        <v>51</v>
      </c>
      <c r="C9" s="27">
        <v>44479</v>
      </c>
      <c r="D9" s="28" t="s">
        <v>9</v>
      </c>
      <c r="E9" s="35" t="s">
        <v>52</v>
      </c>
      <c r="F9" s="30" t="s">
        <v>12</v>
      </c>
      <c r="G9" s="31">
        <v>122639</v>
      </c>
      <c r="H9" s="8"/>
      <c r="I9" s="8"/>
      <c r="J9" s="8"/>
      <c r="K9" s="8"/>
      <c r="L9" s="8"/>
    </row>
    <row r="10" spans="2:12" ht="14.25">
      <c r="B10" s="26" t="s">
        <v>53</v>
      </c>
      <c r="C10" s="27">
        <v>43498</v>
      </c>
      <c r="D10" s="28" t="s">
        <v>9</v>
      </c>
      <c r="E10" s="35" t="s">
        <v>54</v>
      </c>
      <c r="F10" s="30" t="s">
        <v>12</v>
      </c>
      <c r="G10" s="31">
        <v>58806</v>
      </c>
      <c r="H10" s="8"/>
      <c r="I10" s="8"/>
      <c r="J10" s="8"/>
      <c r="K10" s="8"/>
      <c r="L10" s="8"/>
    </row>
    <row r="11" spans="2:12" ht="14.25">
      <c r="B11" s="26" t="s">
        <v>48</v>
      </c>
      <c r="C11" s="27">
        <v>43023</v>
      </c>
      <c r="D11" s="28" t="s">
        <v>9</v>
      </c>
      <c r="E11" s="35" t="s">
        <v>55</v>
      </c>
      <c r="F11" s="30" t="s">
        <v>12</v>
      </c>
      <c r="G11" s="31">
        <v>101999</v>
      </c>
      <c r="H11" s="8"/>
      <c r="I11" s="8"/>
      <c r="J11" s="8"/>
      <c r="K11" s="8"/>
      <c r="L11" s="8"/>
    </row>
    <row r="12" spans="2:12" ht="14.25">
      <c r="B12" s="26" t="s">
        <v>48</v>
      </c>
      <c r="C12" s="27">
        <v>43023</v>
      </c>
      <c r="D12" s="28" t="s">
        <v>9</v>
      </c>
      <c r="E12" s="35" t="s">
        <v>56</v>
      </c>
      <c r="F12" s="30" t="s">
        <v>12</v>
      </c>
      <c r="G12" s="31">
        <v>1192561</v>
      </c>
      <c r="H12" s="8"/>
      <c r="I12" s="8"/>
      <c r="J12" s="8"/>
      <c r="K12" s="8"/>
      <c r="L12" s="8"/>
    </row>
    <row r="13" spans="2:12" ht="14.25">
      <c r="B13" s="26" t="s">
        <v>48</v>
      </c>
      <c r="C13" s="27">
        <v>43776</v>
      </c>
      <c r="D13" s="28" t="s">
        <v>9</v>
      </c>
      <c r="E13" s="35" t="s">
        <v>57</v>
      </c>
      <c r="F13" s="30" t="s">
        <v>47</v>
      </c>
      <c r="G13" s="31">
        <v>117813</v>
      </c>
      <c r="H13" s="8"/>
      <c r="I13" s="8"/>
      <c r="J13" s="8"/>
      <c r="K13" s="8"/>
      <c r="L13" s="8"/>
    </row>
    <row r="14" spans="2:12" ht="14.25">
      <c r="B14" s="26" t="s">
        <v>48</v>
      </c>
      <c r="C14" s="27">
        <v>43071</v>
      </c>
      <c r="D14" s="28" t="s">
        <v>9</v>
      </c>
      <c r="E14" s="35" t="s">
        <v>58</v>
      </c>
      <c r="F14" s="30" t="s">
        <v>12</v>
      </c>
      <c r="G14" s="31">
        <v>381306</v>
      </c>
      <c r="H14" s="8"/>
      <c r="I14" s="8"/>
      <c r="J14" s="8"/>
      <c r="K14" s="8"/>
      <c r="L14" s="8"/>
    </row>
    <row r="15" spans="2:12" ht="14.25">
      <c r="B15" s="26" t="s">
        <v>59</v>
      </c>
      <c r="C15" s="27">
        <v>44585</v>
      </c>
      <c r="D15" s="28" t="s">
        <v>60</v>
      </c>
      <c r="E15" s="35" t="s">
        <v>61</v>
      </c>
      <c r="F15" s="30" t="s">
        <v>36</v>
      </c>
      <c r="G15" s="31">
        <v>178100</v>
      </c>
      <c r="H15" s="8"/>
      <c r="I15" s="8"/>
      <c r="J15" s="8"/>
      <c r="K15" s="8"/>
      <c r="L15" s="8"/>
    </row>
    <row r="16" spans="2:12" ht="14.25">
      <c r="B16" s="26" t="s">
        <v>59</v>
      </c>
      <c r="C16" s="27">
        <v>44585</v>
      </c>
      <c r="D16" s="28" t="s">
        <v>60</v>
      </c>
      <c r="E16" s="35" t="s">
        <v>62</v>
      </c>
      <c r="F16" s="30" t="s">
        <v>36</v>
      </c>
      <c r="G16" s="31">
        <v>213500</v>
      </c>
      <c r="H16" s="8"/>
      <c r="I16" s="8"/>
      <c r="J16" s="8"/>
      <c r="K16" s="8"/>
      <c r="L16" s="8"/>
    </row>
    <row r="17" spans="2:12" ht="14.25">
      <c r="B17" s="26" t="s">
        <v>63</v>
      </c>
      <c r="C17" s="27">
        <v>43338</v>
      </c>
      <c r="D17" s="28" t="s">
        <v>9</v>
      </c>
      <c r="E17" s="35" t="s">
        <v>64</v>
      </c>
      <c r="F17" s="30" t="s">
        <v>12</v>
      </c>
      <c r="G17" s="31">
        <v>677431</v>
      </c>
      <c r="H17" s="8"/>
      <c r="I17" s="8"/>
      <c r="J17" s="8"/>
      <c r="K17" s="8"/>
      <c r="L17" s="8"/>
    </row>
    <row r="18" spans="2:12" ht="14.25">
      <c r="B18" s="26" t="s">
        <v>45</v>
      </c>
      <c r="C18" s="27">
        <v>44333</v>
      </c>
      <c r="D18" s="28" t="s">
        <v>9</v>
      </c>
      <c r="E18" s="35" t="s">
        <v>65</v>
      </c>
      <c r="F18" s="30" t="s">
        <v>47</v>
      </c>
      <c r="G18" s="31">
        <v>68000</v>
      </c>
      <c r="H18" s="8"/>
      <c r="I18" s="8"/>
      <c r="J18" s="8"/>
      <c r="K18" s="8"/>
      <c r="L18" s="8"/>
    </row>
    <row r="19" spans="2:12" ht="14.25">
      <c r="B19" s="26" t="s">
        <v>45</v>
      </c>
      <c r="C19" s="27">
        <v>44333</v>
      </c>
      <c r="D19" s="28" t="s">
        <v>9</v>
      </c>
      <c r="E19" s="35" t="s">
        <v>66</v>
      </c>
      <c r="F19" s="30" t="s">
        <v>47</v>
      </c>
      <c r="G19" s="31">
        <v>279608</v>
      </c>
      <c r="H19" s="8"/>
      <c r="I19" s="8"/>
      <c r="J19" s="8"/>
      <c r="K19" s="8"/>
      <c r="L19" s="8"/>
    </row>
    <row r="20" spans="2:12" ht="14.25">
      <c r="B20" s="26" t="s">
        <v>45</v>
      </c>
      <c r="C20" s="27">
        <v>44405</v>
      </c>
      <c r="D20" s="28" t="s">
        <v>9</v>
      </c>
      <c r="E20" s="35" t="s">
        <v>67</v>
      </c>
      <c r="F20" s="30" t="s">
        <v>47</v>
      </c>
      <c r="G20" s="31">
        <v>72000</v>
      </c>
      <c r="H20" s="8"/>
      <c r="I20" s="8"/>
      <c r="J20" s="8"/>
      <c r="K20" s="8"/>
      <c r="L20" s="8"/>
    </row>
    <row r="21" spans="2:12" ht="14.25">
      <c r="B21" s="26" t="s">
        <v>45</v>
      </c>
      <c r="C21" s="27">
        <v>44362</v>
      </c>
      <c r="D21" s="28" t="s">
        <v>9</v>
      </c>
      <c r="E21" s="35" t="s">
        <v>68</v>
      </c>
      <c r="F21" s="30" t="s">
        <v>47</v>
      </c>
      <c r="G21" s="31">
        <v>170775</v>
      </c>
      <c r="H21" s="8"/>
      <c r="I21" s="8"/>
      <c r="J21" s="8"/>
      <c r="K21" s="8"/>
      <c r="L21" s="8"/>
    </row>
    <row r="22" spans="2:12" ht="14.25">
      <c r="B22" s="26" t="s">
        <v>45</v>
      </c>
      <c r="C22" s="27">
        <v>44248</v>
      </c>
      <c r="D22" s="28" t="s">
        <v>9</v>
      </c>
      <c r="E22" s="35" t="s">
        <v>69</v>
      </c>
      <c r="F22" s="30" t="s">
        <v>47</v>
      </c>
      <c r="G22" s="31">
        <v>512665</v>
      </c>
      <c r="H22" s="8"/>
      <c r="I22" s="8"/>
      <c r="J22" s="8"/>
      <c r="K22" s="8"/>
      <c r="L22" s="8"/>
    </row>
    <row r="23" spans="2:12" ht="14.25">
      <c r="B23" s="26" t="s">
        <v>49</v>
      </c>
      <c r="C23" s="27">
        <v>44234</v>
      </c>
      <c r="D23" s="28" t="s">
        <v>31</v>
      </c>
      <c r="E23" s="35" t="s">
        <v>70</v>
      </c>
      <c r="F23" s="30" t="s">
        <v>12</v>
      </c>
      <c r="G23" s="31">
        <v>154205</v>
      </c>
      <c r="H23" s="8"/>
      <c r="I23" s="8"/>
      <c r="J23" s="8"/>
      <c r="K23" s="8"/>
      <c r="L23" s="8"/>
    </row>
    <row r="24" spans="2:12" ht="14.25">
      <c r="B24" s="26" t="s">
        <v>49</v>
      </c>
      <c r="C24" s="27">
        <v>44529</v>
      </c>
      <c r="D24" s="28" t="s">
        <v>9</v>
      </c>
      <c r="E24" s="35" t="s">
        <v>71</v>
      </c>
      <c r="F24" s="30" t="s">
        <v>12</v>
      </c>
      <c r="G24" s="31">
        <v>409709</v>
      </c>
      <c r="H24" s="8"/>
      <c r="I24" s="8"/>
      <c r="J24" s="8"/>
      <c r="K24" s="8"/>
      <c r="L24" s="8"/>
    </row>
    <row r="25" spans="2:12" ht="14.25">
      <c r="B25" s="26" t="s">
        <v>49</v>
      </c>
      <c r="C25" s="27">
        <v>44549</v>
      </c>
      <c r="D25" s="28" t="s">
        <v>9</v>
      </c>
      <c r="E25" s="35" t="s">
        <v>72</v>
      </c>
      <c r="F25" s="30" t="s">
        <v>12</v>
      </c>
      <c r="G25" s="31">
        <v>545424</v>
      </c>
      <c r="H25" s="8"/>
      <c r="I25" s="8"/>
      <c r="J25" s="8"/>
      <c r="K25" s="8"/>
      <c r="L25" s="8"/>
    </row>
    <row r="26" spans="2:12" ht="14.25">
      <c r="B26" s="26" t="s">
        <v>49</v>
      </c>
      <c r="C26" s="27">
        <v>44234</v>
      </c>
      <c r="D26" s="28" t="s">
        <v>31</v>
      </c>
      <c r="E26" s="35" t="s">
        <v>73</v>
      </c>
      <c r="F26" s="30" t="s">
        <v>12</v>
      </c>
      <c r="G26" s="31">
        <v>7177</v>
      </c>
      <c r="H26" s="8"/>
      <c r="I26" s="8"/>
      <c r="J26" s="8"/>
      <c r="K26" s="8"/>
      <c r="L26" s="8"/>
    </row>
    <row r="27" spans="2:12" ht="14.25">
      <c r="B27" s="26" t="s">
        <v>49</v>
      </c>
      <c r="C27" s="27">
        <v>44421</v>
      </c>
      <c r="D27" s="28" t="s">
        <v>9</v>
      </c>
      <c r="E27" s="35" t="s">
        <v>74</v>
      </c>
      <c r="F27" s="30" t="s">
        <v>12</v>
      </c>
      <c r="G27" s="31">
        <v>158912</v>
      </c>
      <c r="H27" s="8"/>
      <c r="I27" s="8"/>
      <c r="J27" s="8"/>
      <c r="K27" s="8"/>
      <c r="L27" s="8"/>
    </row>
    <row r="28" spans="2:12" ht="14.25">
      <c r="B28" s="26" t="s">
        <v>49</v>
      </c>
      <c r="C28" s="27">
        <v>44421</v>
      </c>
      <c r="D28" s="28" t="s">
        <v>9</v>
      </c>
      <c r="E28" s="35" t="s">
        <v>75</v>
      </c>
      <c r="F28" s="30" t="s">
        <v>12</v>
      </c>
      <c r="G28" s="31">
        <v>262140</v>
      </c>
      <c r="H28" s="8"/>
      <c r="I28" s="8"/>
      <c r="J28" s="8"/>
      <c r="K28" s="8"/>
      <c r="L28" s="8"/>
    </row>
    <row r="29" spans="2:12" ht="14.25">
      <c r="B29" s="26" t="s">
        <v>49</v>
      </c>
      <c r="C29" s="27">
        <v>44330</v>
      </c>
      <c r="D29" s="28" t="s">
        <v>27</v>
      </c>
      <c r="E29" s="35" t="s">
        <v>76</v>
      </c>
      <c r="F29" s="30" t="s">
        <v>12</v>
      </c>
      <c r="G29" s="31">
        <v>154205</v>
      </c>
      <c r="H29" s="8"/>
      <c r="I29" s="8"/>
      <c r="J29" s="8"/>
      <c r="K29" s="8"/>
      <c r="L29" s="8"/>
    </row>
    <row r="30" spans="2:12" ht="14.25">
      <c r="B30" s="26" t="s">
        <v>49</v>
      </c>
      <c r="C30" s="27">
        <v>44421</v>
      </c>
      <c r="D30" s="28" t="s">
        <v>9</v>
      </c>
      <c r="E30" s="35" t="s">
        <v>77</v>
      </c>
      <c r="F30" s="30" t="s">
        <v>12</v>
      </c>
      <c r="G30" s="31">
        <v>2118495</v>
      </c>
      <c r="H30" s="8"/>
      <c r="I30" s="8"/>
      <c r="J30" s="8"/>
      <c r="K30" s="8"/>
      <c r="L30" s="8"/>
    </row>
    <row r="31" spans="2:12" ht="14.25">
      <c r="B31" s="26" t="s">
        <v>49</v>
      </c>
      <c r="C31" s="27">
        <v>44549</v>
      </c>
      <c r="D31" s="28" t="s">
        <v>9</v>
      </c>
      <c r="E31" s="35" t="s">
        <v>78</v>
      </c>
      <c r="F31" s="30" t="s">
        <v>12</v>
      </c>
      <c r="G31" s="31">
        <v>165551</v>
      </c>
      <c r="H31" s="8"/>
      <c r="I31" s="8"/>
      <c r="J31" s="8"/>
      <c r="K31" s="8"/>
      <c r="L31" s="8"/>
    </row>
    <row r="32" spans="2:12" ht="14.25">
      <c r="B32" s="26" t="s">
        <v>49</v>
      </c>
      <c r="C32" s="27">
        <v>44421</v>
      </c>
      <c r="D32" s="28" t="s">
        <v>9</v>
      </c>
      <c r="E32" s="35" t="s">
        <v>79</v>
      </c>
      <c r="F32" s="30" t="s">
        <v>12</v>
      </c>
      <c r="G32" s="31">
        <v>40480</v>
      </c>
      <c r="H32" s="8"/>
      <c r="I32" s="8"/>
      <c r="J32" s="8"/>
      <c r="K32" s="8"/>
      <c r="L32" s="8"/>
    </row>
    <row r="33" spans="2:12" ht="14.25">
      <c r="B33" s="26" t="s">
        <v>49</v>
      </c>
      <c r="C33" s="27">
        <v>44421</v>
      </c>
      <c r="D33" s="28" t="s">
        <v>9</v>
      </c>
      <c r="E33" s="35" t="s">
        <v>80</v>
      </c>
      <c r="F33" s="30" t="s">
        <v>12</v>
      </c>
      <c r="G33" s="31">
        <v>40480</v>
      </c>
      <c r="H33" s="8"/>
      <c r="I33" s="8"/>
      <c r="J33" s="8"/>
      <c r="K33" s="8"/>
      <c r="L33" s="8"/>
    </row>
    <row r="34" spans="2:12" ht="14.25">
      <c r="B34" s="26" t="s">
        <v>49</v>
      </c>
      <c r="C34" s="27">
        <v>44549</v>
      </c>
      <c r="D34" s="28" t="s">
        <v>9</v>
      </c>
      <c r="E34" s="35" t="s">
        <v>81</v>
      </c>
      <c r="F34" s="30" t="s">
        <v>12</v>
      </c>
      <c r="G34" s="31">
        <v>40480</v>
      </c>
      <c r="H34" s="8"/>
      <c r="I34" s="8"/>
      <c r="J34" s="8"/>
      <c r="K34" s="8"/>
      <c r="L34" s="8"/>
    </row>
    <row r="35" spans="2:12" ht="14.25">
      <c r="B35" s="26" t="s">
        <v>49</v>
      </c>
      <c r="C35" s="27">
        <v>44504</v>
      </c>
      <c r="D35" s="28" t="s">
        <v>9</v>
      </c>
      <c r="E35" s="35" t="s">
        <v>82</v>
      </c>
      <c r="F35" s="30" t="s">
        <v>12</v>
      </c>
      <c r="G35" s="31">
        <v>97104</v>
      </c>
      <c r="H35" s="8"/>
      <c r="I35" s="8"/>
      <c r="J35" s="8"/>
      <c r="K35" s="8"/>
      <c r="L35" s="8"/>
    </row>
    <row r="36" spans="2:12" ht="14.25">
      <c r="B36" s="26" t="s">
        <v>49</v>
      </c>
      <c r="C36" s="27">
        <v>44234</v>
      </c>
      <c r="D36" s="28" t="s">
        <v>31</v>
      </c>
      <c r="E36" s="35" t="s">
        <v>83</v>
      </c>
      <c r="F36" s="30" t="s">
        <v>12</v>
      </c>
      <c r="G36" s="31">
        <v>59382</v>
      </c>
      <c r="H36" s="8"/>
      <c r="I36" s="8"/>
      <c r="J36" s="8"/>
      <c r="K36" s="8"/>
      <c r="L36" s="8"/>
    </row>
    <row r="37" spans="2:12" ht="14.25">
      <c r="B37" s="26" t="s">
        <v>49</v>
      </c>
      <c r="C37" s="27">
        <v>44234</v>
      </c>
      <c r="D37" s="28" t="s">
        <v>31</v>
      </c>
      <c r="E37" s="35" t="s">
        <v>84</v>
      </c>
      <c r="F37" s="30" t="s">
        <v>12</v>
      </c>
      <c r="G37" s="31">
        <v>214935</v>
      </c>
      <c r="H37" s="8"/>
      <c r="I37" s="8"/>
      <c r="J37" s="8"/>
      <c r="K37" s="8"/>
      <c r="L37" s="8"/>
    </row>
    <row r="38" spans="2:12" ht="14.25">
      <c r="B38" s="26" t="s">
        <v>49</v>
      </c>
      <c r="C38" s="27">
        <v>44549</v>
      </c>
      <c r="D38" s="28" t="s">
        <v>9</v>
      </c>
      <c r="E38" s="35" t="s">
        <v>85</v>
      </c>
      <c r="F38" s="30" t="s">
        <v>12</v>
      </c>
      <c r="G38" s="31">
        <v>40480</v>
      </c>
      <c r="H38" s="8"/>
      <c r="I38" s="8"/>
      <c r="J38" s="8"/>
      <c r="K38" s="8"/>
      <c r="L38" s="8"/>
    </row>
    <row r="39" spans="2:12" ht="14.25">
      <c r="B39" s="26" t="s">
        <v>49</v>
      </c>
      <c r="C39" s="27">
        <v>44421</v>
      </c>
      <c r="D39" s="28" t="s">
        <v>9</v>
      </c>
      <c r="E39" s="35" t="s">
        <v>86</v>
      </c>
      <c r="F39" s="30" t="s">
        <v>12</v>
      </c>
      <c r="G39" s="31">
        <v>40480</v>
      </c>
      <c r="H39" s="8"/>
      <c r="I39" s="8"/>
      <c r="J39" s="8"/>
      <c r="K39" s="8"/>
      <c r="L39" s="8"/>
    </row>
    <row r="40" spans="2:12" ht="14.25">
      <c r="B40" s="26" t="s">
        <v>49</v>
      </c>
      <c r="C40" s="27">
        <v>44234</v>
      </c>
      <c r="D40" s="28" t="s">
        <v>31</v>
      </c>
      <c r="E40" s="35" t="s">
        <v>87</v>
      </c>
      <c r="F40" s="30" t="s">
        <v>12</v>
      </c>
      <c r="G40" s="31">
        <v>4420</v>
      </c>
      <c r="H40" s="8"/>
      <c r="I40" s="8"/>
      <c r="J40" s="8"/>
      <c r="K40" s="8"/>
      <c r="L40" s="8"/>
    </row>
    <row r="41" spans="2:12" ht="14.25">
      <c r="B41" s="26" t="s">
        <v>49</v>
      </c>
      <c r="C41" s="27">
        <v>44421</v>
      </c>
      <c r="D41" s="28" t="s">
        <v>9</v>
      </c>
      <c r="E41" s="35" t="s">
        <v>88</v>
      </c>
      <c r="F41" s="30" t="s">
        <v>12</v>
      </c>
      <c r="G41" s="31">
        <v>36293</v>
      </c>
      <c r="H41" s="8"/>
      <c r="I41" s="8"/>
      <c r="J41" s="8"/>
      <c r="K41" s="8"/>
      <c r="L41" s="8"/>
    </row>
    <row r="42" spans="2:12" ht="14.25">
      <c r="B42" s="26" t="s">
        <v>49</v>
      </c>
      <c r="C42" s="27">
        <v>44421</v>
      </c>
      <c r="D42" s="28" t="s">
        <v>9</v>
      </c>
      <c r="E42" s="35" t="s">
        <v>89</v>
      </c>
      <c r="F42" s="30" t="s">
        <v>12</v>
      </c>
      <c r="G42" s="31">
        <v>301176</v>
      </c>
      <c r="H42" s="8"/>
      <c r="I42" s="8"/>
      <c r="J42" s="8"/>
      <c r="K42" s="8"/>
      <c r="L42" s="8"/>
    </row>
    <row r="43" spans="2:12" ht="14.25">
      <c r="B43" s="26" t="s">
        <v>49</v>
      </c>
      <c r="C43" s="27">
        <v>44234</v>
      </c>
      <c r="D43" s="28" t="s">
        <v>31</v>
      </c>
      <c r="E43" s="35" t="s">
        <v>90</v>
      </c>
      <c r="F43" s="30" t="s">
        <v>12</v>
      </c>
      <c r="G43" s="31">
        <v>40480</v>
      </c>
      <c r="H43" s="8"/>
      <c r="I43" s="8"/>
      <c r="J43" s="8"/>
      <c r="K43" s="8"/>
      <c r="L43" s="8"/>
    </row>
    <row r="44" spans="2:12" ht="14.25">
      <c r="B44" s="26" t="s">
        <v>49</v>
      </c>
      <c r="C44" s="27">
        <v>44421</v>
      </c>
      <c r="D44" s="28" t="s">
        <v>9</v>
      </c>
      <c r="E44" s="35" t="s">
        <v>91</v>
      </c>
      <c r="F44" s="30" t="s">
        <v>12</v>
      </c>
      <c r="G44" s="31">
        <v>40480</v>
      </c>
      <c r="H44" s="8"/>
      <c r="I44" s="8"/>
      <c r="J44" s="8"/>
      <c r="K44" s="8"/>
      <c r="L44" s="8"/>
    </row>
    <row r="45" spans="2:12" ht="14.25">
      <c r="B45" s="26" t="s">
        <v>49</v>
      </c>
      <c r="C45" s="27">
        <v>44148</v>
      </c>
      <c r="D45" s="28" t="s">
        <v>92</v>
      </c>
      <c r="E45" s="35" t="s">
        <v>93</v>
      </c>
      <c r="F45" s="30" t="s">
        <v>12</v>
      </c>
      <c r="G45" s="31">
        <v>77286</v>
      </c>
      <c r="H45" s="8"/>
      <c r="I45" s="8"/>
      <c r="J45" s="8"/>
      <c r="K45" s="8"/>
      <c r="L45" s="8"/>
    </row>
    <row r="46" spans="2:12" ht="14.25">
      <c r="B46" s="26" t="s">
        <v>49</v>
      </c>
      <c r="C46" s="27">
        <v>44234</v>
      </c>
      <c r="D46" s="28" t="s">
        <v>31</v>
      </c>
      <c r="E46" s="35" t="s">
        <v>94</v>
      </c>
      <c r="F46" s="30" t="s">
        <v>12</v>
      </c>
      <c r="G46" s="31">
        <v>60721</v>
      </c>
      <c r="H46" s="8"/>
      <c r="I46" s="8"/>
      <c r="J46" s="8"/>
      <c r="K46" s="8"/>
      <c r="L46" s="8"/>
    </row>
    <row r="47" spans="2:12" ht="14.25">
      <c r="B47" s="26" t="s">
        <v>49</v>
      </c>
      <c r="C47" s="27">
        <v>44504</v>
      </c>
      <c r="D47" s="28" t="s">
        <v>9</v>
      </c>
      <c r="E47" s="35" t="s">
        <v>95</v>
      </c>
      <c r="F47" s="30" t="s">
        <v>12</v>
      </c>
      <c r="G47" s="31">
        <v>214935</v>
      </c>
      <c r="H47" s="8"/>
      <c r="I47" s="8"/>
      <c r="J47" s="8"/>
      <c r="K47" s="8"/>
      <c r="L47" s="8"/>
    </row>
    <row r="48" spans="2:12" ht="14.25">
      <c r="B48" s="26" t="s">
        <v>49</v>
      </c>
      <c r="C48" s="27">
        <v>44421</v>
      </c>
      <c r="D48" s="28" t="s">
        <v>9</v>
      </c>
      <c r="E48" s="35" t="s">
        <v>96</v>
      </c>
      <c r="F48" s="30" t="s">
        <v>12</v>
      </c>
      <c r="G48" s="31">
        <v>132777</v>
      </c>
      <c r="H48" s="8"/>
      <c r="I48" s="8"/>
      <c r="J48" s="8"/>
      <c r="K48" s="8"/>
      <c r="L48" s="8"/>
    </row>
    <row r="49" spans="2:12" ht="14.25">
      <c r="B49" s="26" t="s">
        <v>49</v>
      </c>
      <c r="C49" s="27">
        <v>44529</v>
      </c>
      <c r="D49" s="28" t="s">
        <v>9</v>
      </c>
      <c r="E49" s="35" t="s">
        <v>97</v>
      </c>
      <c r="F49" s="30" t="s">
        <v>12</v>
      </c>
      <c r="G49" s="31">
        <v>40480</v>
      </c>
      <c r="H49" s="8"/>
      <c r="I49" s="8"/>
      <c r="J49" s="8"/>
      <c r="K49" s="8"/>
      <c r="L49" s="8"/>
    </row>
    <row r="50" spans="2:12" ht="14.25">
      <c r="B50" s="26" t="s">
        <v>49</v>
      </c>
      <c r="C50" s="27">
        <v>44234</v>
      </c>
      <c r="D50" s="28" t="s">
        <v>31</v>
      </c>
      <c r="E50" s="35" t="s">
        <v>98</v>
      </c>
      <c r="F50" s="30" t="s">
        <v>12</v>
      </c>
      <c r="G50" s="31">
        <v>7873</v>
      </c>
      <c r="H50" s="8"/>
      <c r="I50" s="8"/>
      <c r="J50" s="8"/>
      <c r="K50" s="8"/>
      <c r="L50" s="8"/>
    </row>
    <row r="51" spans="2:12" ht="14.25">
      <c r="B51" s="26" t="s">
        <v>49</v>
      </c>
      <c r="C51" s="27">
        <v>44234</v>
      </c>
      <c r="D51" s="28" t="s">
        <v>31</v>
      </c>
      <c r="E51" s="35" t="s">
        <v>99</v>
      </c>
      <c r="F51" s="30" t="s">
        <v>12</v>
      </c>
      <c r="G51" s="31">
        <v>5838</v>
      </c>
      <c r="H51" s="8"/>
      <c r="I51" s="8"/>
      <c r="J51" s="8"/>
      <c r="K51" s="8"/>
      <c r="L51" s="8"/>
    </row>
    <row r="52" spans="2:12" ht="14.25">
      <c r="B52" s="26" t="s">
        <v>44</v>
      </c>
      <c r="C52" s="27">
        <v>44447</v>
      </c>
      <c r="D52" s="28" t="s">
        <v>20</v>
      </c>
      <c r="E52" s="35" t="s">
        <v>100</v>
      </c>
      <c r="F52" s="30" t="s">
        <v>12</v>
      </c>
      <c r="G52" s="31">
        <v>147033</v>
      </c>
      <c r="H52" s="8"/>
      <c r="I52" s="8"/>
      <c r="J52" s="8"/>
      <c r="K52" s="8"/>
      <c r="L52" s="8"/>
    </row>
    <row r="53" spans="2:12" ht="14.25">
      <c r="B53" s="26"/>
      <c r="C53" s="32"/>
      <c r="D53" s="33"/>
      <c r="E53" s="34"/>
      <c r="F53" s="30"/>
      <c r="G53" s="33"/>
      <c r="H53" s="8"/>
      <c r="I53" s="8"/>
      <c r="J53" s="8"/>
      <c r="K53" s="8"/>
      <c r="L53" s="8"/>
    </row>
    <row r="54" spans="2:12" ht="12.75" customHeight="1">
      <c r="B54" s="9"/>
      <c r="C54" s="10"/>
      <c r="D54" s="11"/>
      <c r="E54" s="11"/>
      <c r="F54" s="11"/>
      <c r="G54" s="12"/>
      <c r="I54" s="8"/>
      <c r="J54" s="8"/>
      <c r="K54" s="8"/>
      <c r="L54" s="8"/>
    </row>
    <row r="55" spans="2:10" ht="18">
      <c r="B55" s="57" t="s">
        <v>10</v>
      </c>
      <c r="C55" s="58"/>
      <c r="D55" s="58"/>
      <c r="E55" s="58"/>
      <c r="F55" s="58"/>
      <c r="G55" s="13">
        <v>9806634</v>
      </c>
      <c r="I55" s="8"/>
      <c r="J55" s="8"/>
    </row>
    <row r="56" spans="2:10" ht="41.25" customHeight="1">
      <c r="B56" s="45" t="s">
        <v>11</v>
      </c>
      <c r="C56" s="46"/>
      <c r="D56" s="46"/>
      <c r="E56" s="46"/>
      <c r="F56" s="46"/>
      <c r="G56" s="47"/>
      <c r="I56" s="8"/>
      <c r="J56" s="8"/>
    </row>
    <row r="57" spans="9:10" ht="12.75" customHeight="1">
      <c r="I57" s="8"/>
      <c r="J57" s="8"/>
    </row>
    <row r="58" spans="9:10" ht="14.25">
      <c r="I58" s="8"/>
      <c r="J58" s="8"/>
    </row>
    <row r="59" spans="9:10" ht="14.25">
      <c r="I59" s="8"/>
      <c r="J59" s="8"/>
    </row>
    <row r="60" spans="9:10" ht="14.25">
      <c r="I60" s="8"/>
      <c r="J60" s="8"/>
    </row>
    <row r="61" spans="9:10" ht="14.25">
      <c r="I61" s="8"/>
      <c r="J61" s="8"/>
    </row>
    <row r="62" spans="9:10" ht="14.25">
      <c r="I62" s="8"/>
      <c r="J62" s="8"/>
    </row>
    <row r="63" spans="9:10" ht="14.25">
      <c r="I63" s="8"/>
      <c r="J63" s="8"/>
    </row>
    <row r="64" spans="9:10" ht="14.25">
      <c r="I64" s="8"/>
      <c r="J64" s="8"/>
    </row>
    <row r="65" spans="9:10" ht="14.25">
      <c r="I65" s="8"/>
      <c r="J65" s="8"/>
    </row>
    <row r="66" spans="9:10" ht="14.25">
      <c r="I66" s="8"/>
      <c r="J66" s="8"/>
    </row>
    <row r="67" spans="9:10" ht="14.25">
      <c r="I67" s="8"/>
      <c r="J67" s="8"/>
    </row>
    <row r="68" spans="9:10" ht="14.25">
      <c r="I68" s="8"/>
      <c r="J68" s="8"/>
    </row>
  </sheetData>
  <sheetProtection/>
  <mergeCells count="6">
    <mergeCell ref="B56:G56"/>
    <mergeCell ref="B2:G2"/>
    <mergeCell ref="B4:G4"/>
    <mergeCell ref="B5:G5"/>
    <mergeCell ref="B6:G6"/>
    <mergeCell ref="B55:F5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showGridLines="0" zoomScale="85" zoomScaleNormal="85" zoomScalePageLayoutView="0" workbookViewId="0" topLeftCell="A1">
      <selection activeCell="B4" sqref="B4:G4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16384" width="11.421875" style="1" customWidth="1"/>
  </cols>
  <sheetData>
    <row r="1" ht="13.5" customHeight="1"/>
    <row r="2" spans="2:7" ht="21">
      <c r="B2" s="48" t="s">
        <v>0</v>
      </c>
      <c r="C2" s="49"/>
      <c r="D2" s="49"/>
      <c r="E2" s="49"/>
      <c r="F2" s="49"/>
      <c r="G2" s="50"/>
    </row>
    <row r="3" spans="2:7" ht="15">
      <c r="B3" s="2"/>
      <c r="C3" s="3"/>
      <c r="D3" s="3"/>
      <c r="E3" s="3"/>
      <c r="F3" s="3"/>
      <c r="G3" s="4"/>
    </row>
    <row r="4" spans="2:7" ht="15">
      <c r="B4" s="51" t="s">
        <v>1</v>
      </c>
      <c r="C4" s="52"/>
      <c r="D4" s="52"/>
      <c r="E4" s="52"/>
      <c r="F4" s="52"/>
      <c r="G4" s="53"/>
    </row>
    <row r="5" spans="2:7" ht="15">
      <c r="B5" s="51" t="s">
        <v>2</v>
      </c>
      <c r="C5" s="52"/>
      <c r="D5" s="52"/>
      <c r="E5" s="52"/>
      <c r="F5" s="52"/>
      <c r="G5" s="53"/>
    </row>
    <row r="6" spans="2:7" ht="15">
      <c r="B6" s="60" t="s">
        <v>101</v>
      </c>
      <c r="C6" s="61"/>
      <c r="D6" s="61"/>
      <c r="E6" s="61"/>
      <c r="F6" s="61"/>
      <c r="G6" s="62"/>
    </row>
    <row r="7" spans="2:7" ht="13.5" customHeight="1">
      <c r="B7" s="5"/>
      <c r="C7" s="6"/>
      <c r="D7" s="6"/>
      <c r="E7" s="6"/>
      <c r="F7" s="6"/>
      <c r="G7" s="7"/>
    </row>
    <row r="8" spans="2:7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ht="25.5">
      <c r="B9" s="26" t="s">
        <v>102</v>
      </c>
      <c r="C9" s="27">
        <v>44472</v>
      </c>
      <c r="D9" s="28" t="s">
        <v>9</v>
      </c>
      <c r="E9" s="35" t="s">
        <v>103</v>
      </c>
      <c r="F9" s="30" t="s">
        <v>36</v>
      </c>
      <c r="G9" s="31">
        <v>62700</v>
      </c>
      <c r="H9" s="8"/>
      <c r="I9" s="8"/>
      <c r="J9" s="8"/>
      <c r="K9" s="8"/>
      <c r="L9" s="8"/>
    </row>
    <row r="10" spans="2:12" ht="25.5">
      <c r="B10" s="26" t="s">
        <v>104</v>
      </c>
      <c r="C10" s="27">
        <v>44118</v>
      </c>
      <c r="D10" s="28" t="s">
        <v>9</v>
      </c>
      <c r="E10" s="35" t="s">
        <v>105</v>
      </c>
      <c r="F10" s="30" t="s">
        <v>47</v>
      </c>
      <c r="G10" s="31">
        <v>57052</v>
      </c>
      <c r="H10" s="8"/>
      <c r="I10" s="8"/>
      <c r="J10" s="8"/>
      <c r="K10" s="8"/>
      <c r="L10" s="8"/>
    </row>
    <row r="11" spans="2:12" ht="25.5">
      <c r="B11" s="26" t="s">
        <v>106</v>
      </c>
      <c r="C11" s="27">
        <v>44384</v>
      </c>
      <c r="D11" s="28" t="s">
        <v>9</v>
      </c>
      <c r="E11" s="35" t="s">
        <v>107</v>
      </c>
      <c r="F11" s="30" t="s">
        <v>12</v>
      </c>
      <c r="G11" s="31">
        <v>61688</v>
      </c>
      <c r="H11" s="8"/>
      <c r="I11" s="8"/>
      <c r="J11" s="8"/>
      <c r="K11" s="8"/>
      <c r="L11" s="8"/>
    </row>
    <row r="12" spans="2:12" ht="25.5">
      <c r="B12" s="26" t="s">
        <v>108</v>
      </c>
      <c r="C12" s="27">
        <v>44234</v>
      </c>
      <c r="D12" s="28" t="s">
        <v>31</v>
      </c>
      <c r="E12" s="35" t="s">
        <v>109</v>
      </c>
      <c r="F12" s="30" t="s">
        <v>12</v>
      </c>
      <c r="G12" s="31">
        <v>45307</v>
      </c>
      <c r="H12" s="8"/>
      <c r="I12" s="8"/>
      <c r="J12" s="8"/>
      <c r="K12" s="8"/>
      <c r="L12" s="8"/>
    </row>
    <row r="13" spans="2:12" ht="25.5">
      <c r="B13" s="26" t="s">
        <v>104</v>
      </c>
      <c r="C13" s="27">
        <v>44008</v>
      </c>
      <c r="D13" s="28" t="s">
        <v>9</v>
      </c>
      <c r="E13" s="35" t="s">
        <v>110</v>
      </c>
      <c r="F13" s="30" t="s">
        <v>47</v>
      </c>
      <c r="G13" s="31">
        <v>512800</v>
      </c>
      <c r="H13" s="8"/>
      <c r="I13" s="8"/>
      <c r="J13" s="8"/>
      <c r="K13" s="8"/>
      <c r="L13" s="8"/>
    </row>
    <row r="14" spans="2:12" ht="25.5">
      <c r="B14" s="26" t="s">
        <v>104</v>
      </c>
      <c r="C14" s="27">
        <v>43908</v>
      </c>
      <c r="D14" s="28" t="s">
        <v>9</v>
      </c>
      <c r="E14" s="35" t="s">
        <v>111</v>
      </c>
      <c r="F14" s="30" t="s">
        <v>47</v>
      </c>
      <c r="G14" s="31">
        <v>124380</v>
      </c>
      <c r="H14" s="8"/>
      <c r="I14" s="8"/>
      <c r="J14" s="8"/>
      <c r="K14" s="8"/>
      <c r="L14" s="8"/>
    </row>
    <row r="15" spans="2:12" ht="25.5">
      <c r="B15" s="26" t="s">
        <v>112</v>
      </c>
      <c r="C15" s="27">
        <v>32032</v>
      </c>
      <c r="D15" s="28" t="s">
        <v>9</v>
      </c>
      <c r="E15" s="35" t="s">
        <v>113</v>
      </c>
      <c r="F15" s="30" t="s">
        <v>114</v>
      </c>
      <c r="G15" s="31">
        <v>1298909</v>
      </c>
      <c r="H15" s="8"/>
      <c r="I15" s="8"/>
      <c r="J15" s="8"/>
      <c r="K15" s="8"/>
      <c r="L15" s="8"/>
    </row>
    <row r="16" spans="2:12" ht="12.75" customHeight="1">
      <c r="B16" s="9"/>
      <c r="C16" s="10"/>
      <c r="D16" s="11"/>
      <c r="E16" s="11"/>
      <c r="F16" s="11"/>
      <c r="G16" s="12"/>
      <c r="I16" s="8"/>
      <c r="J16" s="8"/>
      <c r="K16" s="8"/>
      <c r="L16" s="8"/>
    </row>
    <row r="17" spans="2:10" ht="18">
      <c r="B17" s="57" t="s">
        <v>10</v>
      </c>
      <c r="C17" s="58"/>
      <c r="D17" s="58"/>
      <c r="E17" s="58"/>
      <c r="F17" s="58"/>
      <c r="G17" s="13">
        <v>2162836</v>
      </c>
      <c r="I17" s="8"/>
      <c r="J17" s="8"/>
    </row>
    <row r="18" spans="2:10" ht="41.25" customHeight="1">
      <c r="B18" s="45" t="s">
        <v>11</v>
      </c>
      <c r="C18" s="46"/>
      <c r="D18" s="46"/>
      <c r="E18" s="46"/>
      <c r="F18" s="46"/>
      <c r="G18" s="47"/>
      <c r="I18" s="8"/>
      <c r="J18" s="8"/>
    </row>
    <row r="19" spans="9:10" ht="12.75" customHeight="1">
      <c r="I19" s="8"/>
      <c r="J19" s="8"/>
    </row>
    <row r="20" spans="9:10" ht="14.25">
      <c r="I20" s="8"/>
      <c r="J20" s="8"/>
    </row>
    <row r="21" spans="9:10" ht="14.25">
      <c r="I21" s="8"/>
      <c r="J21" s="8"/>
    </row>
    <row r="22" spans="9:10" ht="14.25">
      <c r="I22" s="8"/>
      <c r="J22" s="8"/>
    </row>
    <row r="23" spans="9:10" ht="14.25">
      <c r="I23" s="8"/>
      <c r="J23" s="8"/>
    </row>
    <row r="24" spans="9:10" ht="14.25">
      <c r="I24" s="8"/>
      <c r="J24" s="8"/>
    </row>
    <row r="25" spans="9:10" ht="14.25">
      <c r="I25" s="8"/>
      <c r="J25" s="8"/>
    </row>
    <row r="26" spans="9:10" ht="14.25">
      <c r="I26" s="8"/>
      <c r="J26" s="8"/>
    </row>
    <row r="27" spans="9:10" ht="14.25">
      <c r="I27" s="8"/>
      <c r="J27" s="8"/>
    </row>
    <row r="28" spans="9:10" ht="14.25">
      <c r="I28" s="8"/>
      <c r="J28" s="8"/>
    </row>
    <row r="29" spans="9:10" ht="14.25">
      <c r="I29" s="8"/>
      <c r="J29" s="8"/>
    </row>
    <row r="30" spans="9:10" ht="14.25">
      <c r="I30" s="8"/>
      <c r="J30" s="8"/>
    </row>
  </sheetData>
  <sheetProtection/>
  <mergeCells count="6">
    <mergeCell ref="B18:G18"/>
    <mergeCell ref="B2:G2"/>
    <mergeCell ref="B4:G4"/>
    <mergeCell ref="B5:G5"/>
    <mergeCell ref="B6:G6"/>
    <mergeCell ref="B17:F1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2"/>
  <sheetViews>
    <sheetView showGridLines="0" zoomScale="80" zoomScaleNormal="80" zoomScalePageLayoutView="0" workbookViewId="0" topLeftCell="A1">
      <selection activeCell="F12" sqref="F12"/>
    </sheetView>
  </sheetViews>
  <sheetFormatPr defaultColWidth="11.421875" defaultRowHeight="15"/>
  <cols>
    <col min="1" max="1" width="9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8" width="35.140625" style="1" bestFit="1" customWidth="1"/>
    <col min="9" max="16384" width="11.421875" style="1" customWidth="1"/>
  </cols>
  <sheetData>
    <row r="1" ht="13.5" customHeight="1"/>
    <row r="2" spans="2:8" ht="21">
      <c r="B2" s="69" t="s">
        <v>0</v>
      </c>
      <c r="C2" s="70"/>
      <c r="D2" s="70"/>
      <c r="E2" s="70"/>
      <c r="F2" s="70"/>
      <c r="G2" s="70"/>
      <c r="H2" s="70"/>
    </row>
    <row r="3" spans="2:8" ht="15">
      <c r="B3" s="36"/>
      <c r="C3" s="37"/>
      <c r="D3" s="37"/>
      <c r="E3" s="37"/>
      <c r="F3" s="37"/>
      <c r="G3" s="37"/>
      <c r="H3" s="38"/>
    </row>
    <row r="4" spans="2:8" ht="15">
      <c r="B4" s="51" t="s">
        <v>1</v>
      </c>
      <c r="C4" s="52"/>
      <c r="D4" s="52"/>
      <c r="E4" s="52"/>
      <c r="F4" s="52"/>
      <c r="G4" s="52"/>
      <c r="H4" s="53"/>
    </row>
    <row r="5" spans="2:8" ht="15">
      <c r="B5" s="71" t="s">
        <v>2</v>
      </c>
      <c r="C5" s="72"/>
      <c r="D5" s="72"/>
      <c r="E5" s="72"/>
      <c r="F5" s="72"/>
      <c r="G5" s="72"/>
      <c r="H5" s="73"/>
    </row>
    <row r="6" spans="2:8" ht="15" customHeight="1">
      <c r="B6" s="66" t="s">
        <v>115</v>
      </c>
      <c r="C6" s="67"/>
      <c r="D6" s="67"/>
      <c r="E6" s="67"/>
      <c r="F6" s="67"/>
      <c r="G6" s="67"/>
      <c r="H6" s="68"/>
    </row>
    <row r="7" spans="2:8" ht="13.5" customHeight="1">
      <c r="B7" s="5"/>
      <c r="C7" s="6"/>
      <c r="D7" s="6"/>
      <c r="E7" s="6"/>
      <c r="F7" s="6"/>
      <c r="G7" s="6"/>
      <c r="H7" s="7"/>
    </row>
    <row r="8" spans="2:8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39" t="s">
        <v>116</v>
      </c>
    </row>
    <row r="9" spans="2:12" ht="25.5">
      <c r="B9" s="26" t="s">
        <v>108</v>
      </c>
      <c r="C9" s="27">
        <v>44504</v>
      </c>
      <c r="D9" s="28" t="s">
        <v>9</v>
      </c>
      <c r="E9" s="35" t="s">
        <v>117</v>
      </c>
      <c r="F9" s="30" t="s">
        <v>12</v>
      </c>
      <c r="G9" s="31">
        <v>154205</v>
      </c>
      <c r="H9" s="30" t="s">
        <v>12</v>
      </c>
      <c r="I9" s="8"/>
      <c r="J9" s="8"/>
      <c r="K9" s="8"/>
      <c r="L9" s="8"/>
    </row>
    <row r="10" spans="2:12" ht="25.5">
      <c r="B10" s="26" t="s">
        <v>108</v>
      </c>
      <c r="C10" s="27">
        <v>44562</v>
      </c>
      <c r="D10" s="28" t="s">
        <v>9</v>
      </c>
      <c r="E10" s="35" t="s">
        <v>118</v>
      </c>
      <c r="F10" s="30" t="s">
        <v>12</v>
      </c>
      <c r="G10" s="31">
        <v>154205</v>
      </c>
      <c r="H10" s="30" t="s">
        <v>12</v>
      </c>
      <c r="I10" s="8"/>
      <c r="J10" s="8"/>
      <c r="K10" s="8"/>
      <c r="L10" s="8"/>
    </row>
    <row r="11" spans="2:12" ht="25.5">
      <c r="B11" s="26" t="s">
        <v>119</v>
      </c>
      <c r="C11" s="27">
        <v>44580</v>
      </c>
      <c r="D11" s="28" t="s">
        <v>9</v>
      </c>
      <c r="E11" s="35" t="s">
        <v>120</v>
      </c>
      <c r="F11" s="30" t="s">
        <v>26</v>
      </c>
      <c r="G11" s="31">
        <v>58420</v>
      </c>
      <c r="H11" s="30" t="s">
        <v>121</v>
      </c>
      <c r="I11" s="8"/>
      <c r="J11" s="8"/>
      <c r="K11" s="8"/>
      <c r="L11" s="8"/>
    </row>
    <row r="12" spans="2:12" ht="25.5">
      <c r="B12" s="26" t="s">
        <v>108</v>
      </c>
      <c r="C12" s="27">
        <v>44562</v>
      </c>
      <c r="D12" s="28" t="s">
        <v>9</v>
      </c>
      <c r="E12" s="35" t="s">
        <v>122</v>
      </c>
      <c r="F12" s="30" t="s">
        <v>12</v>
      </c>
      <c r="G12" s="31">
        <v>154205</v>
      </c>
      <c r="H12" s="30" t="s">
        <v>12</v>
      </c>
      <c r="I12" s="8"/>
      <c r="J12" s="8"/>
      <c r="K12" s="8"/>
      <c r="L12" s="8"/>
    </row>
    <row r="13" spans="2:12" ht="25.5">
      <c r="B13" s="26" t="s">
        <v>104</v>
      </c>
      <c r="C13" s="27">
        <v>44074</v>
      </c>
      <c r="D13" s="28" t="s">
        <v>31</v>
      </c>
      <c r="E13" s="35" t="s">
        <v>123</v>
      </c>
      <c r="F13" s="30" t="s">
        <v>47</v>
      </c>
      <c r="G13" s="31">
        <v>48395</v>
      </c>
      <c r="H13" s="30" t="s">
        <v>124</v>
      </c>
      <c r="I13" s="8"/>
      <c r="J13" s="8"/>
      <c r="K13" s="8"/>
      <c r="L13" s="8"/>
    </row>
    <row r="14" spans="2:12" ht="25.5">
      <c r="B14" s="26" t="s">
        <v>106</v>
      </c>
      <c r="C14" s="27">
        <v>44437</v>
      </c>
      <c r="D14" s="28" t="s">
        <v>9</v>
      </c>
      <c r="E14" s="35" t="s">
        <v>125</v>
      </c>
      <c r="F14" s="30" t="s">
        <v>12</v>
      </c>
      <c r="G14" s="31">
        <v>97967</v>
      </c>
      <c r="H14" s="30" t="s">
        <v>12</v>
      </c>
      <c r="I14" s="8"/>
      <c r="J14" s="8"/>
      <c r="K14" s="8"/>
      <c r="L14" s="8"/>
    </row>
    <row r="15" spans="2:12" ht="25.5">
      <c r="B15" s="26" t="s">
        <v>104</v>
      </c>
      <c r="C15" s="27">
        <v>43958</v>
      </c>
      <c r="D15" s="28" t="s">
        <v>31</v>
      </c>
      <c r="E15" s="35" t="s">
        <v>126</v>
      </c>
      <c r="F15" s="30" t="s">
        <v>47</v>
      </c>
      <c r="G15" s="31">
        <v>120158</v>
      </c>
      <c r="H15" s="30" t="s">
        <v>124</v>
      </c>
      <c r="I15" s="8"/>
      <c r="J15" s="8"/>
      <c r="K15" s="8"/>
      <c r="L15" s="8"/>
    </row>
    <row r="16" spans="2:12" ht="25.5">
      <c r="B16" s="26" t="s">
        <v>119</v>
      </c>
      <c r="C16" s="27">
        <v>44580</v>
      </c>
      <c r="D16" s="28" t="s">
        <v>9</v>
      </c>
      <c r="E16" s="35" t="s">
        <v>127</v>
      </c>
      <c r="F16" s="30" t="s">
        <v>26</v>
      </c>
      <c r="G16" s="31">
        <v>115880</v>
      </c>
      <c r="H16" s="30" t="s">
        <v>121</v>
      </c>
      <c r="I16" s="8"/>
      <c r="J16" s="8"/>
      <c r="K16" s="8"/>
      <c r="L16" s="8"/>
    </row>
    <row r="17" spans="2:12" ht="25.5">
      <c r="B17" s="26" t="s">
        <v>119</v>
      </c>
      <c r="C17" s="27">
        <v>44571</v>
      </c>
      <c r="D17" s="28" t="s">
        <v>9</v>
      </c>
      <c r="E17" s="35" t="s">
        <v>128</v>
      </c>
      <c r="F17" s="30" t="s">
        <v>26</v>
      </c>
      <c r="G17" s="31">
        <v>58420</v>
      </c>
      <c r="H17" s="30" t="s">
        <v>121</v>
      </c>
      <c r="I17" s="8"/>
      <c r="J17" s="8"/>
      <c r="K17" s="8"/>
      <c r="L17" s="8"/>
    </row>
    <row r="18" spans="2:12" ht="25.5">
      <c r="B18" s="26" t="s">
        <v>119</v>
      </c>
      <c r="C18" s="27">
        <v>44480</v>
      </c>
      <c r="D18" s="28" t="s">
        <v>9</v>
      </c>
      <c r="E18" s="35" t="s">
        <v>129</v>
      </c>
      <c r="F18" s="30" t="s">
        <v>26</v>
      </c>
      <c r="G18" s="31">
        <v>58420</v>
      </c>
      <c r="H18" s="30" t="s">
        <v>121</v>
      </c>
      <c r="I18" s="8"/>
      <c r="J18" s="8"/>
      <c r="K18" s="8"/>
      <c r="L18" s="8"/>
    </row>
    <row r="19" spans="2:12" ht="25.5">
      <c r="B19" s="26" t="s">
        <v>119</v>
      </c>
      <c r="C19" s="27">
        <v>44566</v>
      </c>
      <c r="D19" s="28" t="s">
        <v>31</v>
      </c>
      <c r="E19" s="35" t="s">
        <v>130</v>
      </c>
      <c r="F19" s="30" t="s">
        <v>26</v>
      </c>
      <c r="G19" s="31">
        <v>653875</v>
      </c>
      <c r="H19" s="30" t="s">
        <v>121</v>
      </c>
      <c r="I19" s="8"/>
      <c r="J19" s="8"/>
      <c r="K19" s="8"/>
      <c r="L19" s="8"/>
    </row>
    <row r="20" spans="2:12" ht="25.5">
      <c r="B20" s="26" t="s">
        <v>119</v>
      </c>
      <c r="C20" s="27">
        <v>44488</v>
      </c>
      <c r="D20" s="28" t="s">
        <v>9</v>
      </c>
      <c r="E20" s="35" t="s">
        <v>131</v>
      </c>
      <c r="F20" s="30" t="s">
        <v>26</v>
      </c>
      <c r="G20" s="31">
        <v>3764102</v>
      </c>
      <c r="H20" s="30" t="s">
        <v>121</v>
      </c>
      <c r="I20" s="8"/>
      <c r="J20" s="8"/>
      <c r="K20" s="8"/>
      <c r="L20" s="8"/>
    </row>
    <row r="21" spans="2:12" ht="25.5">
      <c r="B21" s="26" t="s">
        <v>104</v>
      </c>
      <c r="C21" s="27">
        <v>43835</v>
      </c>
      <c r="D21" s="28" t="s">
        <v>31</v>
      </c>
      <c r="E21" s="35" t="s">
        <v>132</v>
      </c>
      <c r="F21" s="30" t="s">
        <v>47</v>
      </c>
      <c r="G21" s="31">
        <v>97248</v>
      </c>
      <c r="H21" s="30" t="s">
        <v>124</v>
      </c>
      <c r="I21" s="8"/>
      <c r="J21" s="8"/>
      <c r="K21" s="8"/>
      <c r="L21" s="8"/>
    </row>
    <row r="22" spans="2:12" ht="25.5">
      <c r="B22" s="26" t="s">
        <v>119</v>
      </c>
      <c r="C22" s="27">
        <v>44580</v>
      </c>
      <c r="D22" s="28" t="s">
        <v>9</v>
      </c>
      <c r="E22" s="35" t="s">
        <v>133</v>
      </c>
      <c r="F22" s="30" t="s">
        <v>26</v>
      </c>
      <c r="G22" s="31">
        <v>207580</v>
      </c>
      <c r="H22" s="30" t="s">
        <v>121</v>
      </c>
      <c r="I22" s="8"/>
      <c r="J22" s="8"/>
      <c r="K22" s="8"/>
      <c r="L22" s="8"/>
    </row>
    <row r="23" spans="2:12" ht="25.5">
      <c r="B23" s="26" t="s">
        <v>108</v>
      </c>
      <c r="C23" s="27">
        <v>44504</v>
      </c>
      <c r="D23" s="28" t="s">
        <v>9</v>
      </c>
      <c r="E23" s="35" t="s">
        <v>134</v>
      </c>
      <c r="F23" s="30" t="s">
        <v>12</v>
      </c>
      <c r="G23" s="31">
        <v>40480</v>
      </c>
      <c r="H23" s="30" t="s">
        <v>12</v>
      </c>
      <c r="I23" s="8"/>
      <c r="J23" s="8"/>
      <c r="K23" s="8"/>
      <c r="L23" s="8"/>
    </row>
    <row r="24" spans="2:12" ht="25.5">
      <c r="B24" s="26" t="s">
        <v>108</v>
      </c>
      <c r="C24" s="27">
        <v>44562</v>
      </c>
      <c r="D24" s="28" t="s">
        <v>9</v>
      </c>
      <c r="E24" s="35" t="s">
        <v>135</v>
      </c>
      <c r="F24" s="30" t="s">
        <v>12</v>
      </c>
      <c r="G24" s="31">
        <v>214935</v>
      </c>
      <c r="H24" s="30" t="s">
        <v>12</v>
      </c>
      <c r="I24" s="8"/>
      <c r="J24" s="8"/>
      <c r="K24" s="8"/>
      <c r="L24" s="8"/>
    </row>
    <row r="25" spans="2:12" ht="25.5">
      <c r="B25" s="26" t="s">
        <v>119</v>
      </c>
      <c r="C25" s="27">
        <v>44566</v>
      </c>
      <c r="D25" s="28" t="s">
        <v>31</v>
      </c>
      <c r="E25" s="35" t="s">
        <v>136</v>
      </c>
      <c r="F25" s="30" t="s">
        <v>137</v>
      </c>
      <c r="G25" s="31">
        <v>121858</v>
      </c>
      <c r="H25" s="30" t="s">
        <v>121</v>
      </c>
      <c r="I25" s="8"/>
      <c r="J25" s="8"/>
      <c r="K25" s="8"/>
      <c r="L25" s="8"/>
    </row>
    <row r="26" spans="2:12" ht="25.5">
      <c r="B26" s="26" t="s">
        <v>106</v>
      </c>
      <c r="C26" s="27">
        <v>44442</v>
      </c>
      <c r="D26" s="28" t="s">
        <v>60</v>
      </c>
      <c r="E26" s="35" t="s">
        <v>138</v>
      </c>
      <c r="F26" s="30" t="s">
        <v>12</v>
      </c>
      <c r="G26" s="31">
        <v>127331</v>
      </c>
      <c r="H26" s="30" t="s">
        <v>12</v>
      </c>
      <c r="I26" s="8"/>
      <c r="J26" s="8"/>
      <c r="K26" s="8"/>
      <c r="L26" s="8"/>
    </row>
    <row r="27" spans="2:12" ht="25.5">
      <c r="B27" s="26" t="s">
        <v>119</v>
      </c>
      <c r="C27" s="27">
        <v>44566</v>
      </c>
      <c r="D27" s="28" t="s">
        <v>31</v>
      </c>
      <c r="E27" s="35" t="s">
        <v>139</v>
      </c>
      <c r="F27" s="30" t="s">
        <v>140</v>
      </c>
      <c r="G27" s="31">
        <v>174760</v>
      </c>
      <c r="H27" s="30" t="s">
        <v>121</v>
      </c>
      <c r="I27" s="8"/>
      <c r="J27" s="8"/>
      <c r="K27" s="8"/>
      <c r="L27" s="8"/>
    </row>
    <row r="28" spans="2:12" ht="12.75" customHeight="1">
      <c r="B28" s="9"/>
      <c r="C28" s="10"/>
      <c r="D28" s="11"/>
      <c r="E28" s="11"/>
      <c r="F28" s="11"/>
      <c r="G28" s="11"/>
      <c r="H28" s="12"/>
      <c r="I28" s="8"/>
      <c r="J28" s="8"/>
      <c r="K28" s="8"/>
      <c r="L28" s="8"/>
    </row>
    <row r="29" spans="2:10" ht="18">
      <c r="B29" s="57" t="s">
        <v>10</v>
      </c>
      <c r="C29" s="58"/>
      <c r="D29" s="58"/>
      <c r="E29" s="58"/>
      <c r="F29" s="58"/>
      <c r="G29" s="13">
        <f>SUM(G9:G27)</f>
        <v>6422444</v>
      </c>
      <c r="H29" s="40"/>
      <c r="I29" s="8"/>
      <c r="J29" s="8"/>
    </row>
    <row r="30" spans="2:10" ht="41.25" customHeight="1">
      <c r="B30" s="63" t="s">
        <v>11</v>
      </c>
      <c r="C30" s="64"/>
      <c r="D30" s="64"/>
      <c r="E30" s="64"/>
      <c r="F30" s="64"/>
      <c r="G30" s="64"/>
      <c r="H30" s="65"/>
      <c r="I30" s="8"/>
      <c r="J30" s="8"/>
    </row>
    <row r="31" spans="9:10" ht="12.75" customHeight="1">
      <c r="I31" s="8"/>
      <c r="J31" s="8"/>
    </row>
    <row r="32" spans="9:10" ht="14.25">
      <c r="I32" s="8"/>
      <c r="J32" s="8"/>
    </row>
    <row r="33" spans="9:10" ht="14.25">
      <c r="I33" s="8"/>
      <c r="J33" s="8"/>
    </row>
    <row r="34" spans="9:10" ht="14.25">
      <c r="I34" s="8"/>
      <c r="J34" s="8"/>
    </row>
    <row r="35" spans="9:10" ht="14.25">
      <c r="I35" s="8"/>
      <c r="J35" s="8"/>
    </row>
    <row r="36" spans="9:10" ht="14.25">
      <c r="I36" s="8"/>
      <c r="J36" s="8"/>
    </row>
    <row r="37" spans="9:10" ht="14.25">
      <c r="I37" s="8"/>
      <c r="J37" s="8"/>
    </row>
    <row r="38" spans="9:10" ht="14.25">
      <c r="I38" s="8"/>
      <c r="J38" s="8"/>
    </row>
    <row r="39" spans="9:10" ht="14.25">
      <c r="I39" s="8"/>
      <c r="J39" s="8"/>
    </row>
    <row r="40" spans="9:10" ht="14.25">
      <c r="I40" s="8"/>
      <c r="J40" s="8"/>
    </row>
    <row r="41" spans="9:10" ht="14.25">
      <c r="I41" s="8"/>
      <c r="J41" s="8"/>
    </row>
    <row r="42" spans="9:10" ht="14.25">
      <c r="I42" s="8"/>
      <c r="J42" s="8"/>
    </row>
  </sheetData>
  <sheetProtection/>
  <mergeCells count="6">
    <mergeCell ref="B30:H30"/>
    <mergeCell ref="B29:F29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7"/>
  <sheetViews>
    <sheetView showGridLines="0" zoomScale="80" zoomScaleNormal="80" zoomScalePageLayoutView="0" workbookViewId="0" topLeftCell="A4">
      <selection activeCell="F17" sqref="F17"/>
    </sheetView>
  </sheetViews>
  <sheetFormatPr defaultColWidth="11.421875" defaultRowHeight="15"/>
  <cols>
    <col min="1" max="1" width="9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8" width="35.140625" style="1" bestFit="1" customWidth="1"/>
    <col min="9" max="16384" width="11.421875" style="1" customWidth="1"/>
  </cols>
  <sheetData>
    <row r="1" ht="13.5" customHeight="1"/>
    <row r="2" spans="2:8" ht="21">
      <c r="B2" s="69" t="s">
        <v>0</v>
      </c>
      <c r="C2" s="70"/>
      <c r="D2" s="70"/>
      <c r="E2" s="70"/>
      <c r="F2" s="70"/>
      <c r="G2" s="70"/>
      <c r="H2" s="70"/>
    </row>
    <row r="3" spans="2:8" ht="15">
      <c r="B3" s="36"/>
      <c r="C3" s="37"/>
      <c r="D3" s="37"/>
      <c r="E3" s="37"/>
      <c r="F3" s="37"/>
      <c r="G3" s="37"/>
      <c r="H3" s="38"/>
    </row>
    <row r="4" spans="2:8" ht="15">
      <c r="B4" s="51" t="s">
        <v>1</v>
      </c>
      <c r="C4" s="52"/>
      <c r="D4" s="52"/>
      <c r="E4" s="52"/>
      <c r="F4" s="52"/>
      <c r="G4" s="52"/>
      <c r="H4" s="53"/>
    </row>
    <row r="5" spans="2:8" ht="15">
      <c r="B5" s="71" t="s">
        <v>2</v>
      </c>
      <c r="C5" s="72"/>
      <c r="D5" s="72"/>
      <c r="E5" s="72"/>
      <c r="F5" s="72"/>
      <c r="G5" s="72"/>
      <c r="H5" s="73"/>
    </row>
    <row r="6" spans="2:8" ht="15" customHeight="1">
      <c r="B6" s="66" t="s">
        <v>141</v>
      </c>
      <c r="C6" s="67"/>
      <c r="D6" s="67"/>
      <c r="E6" s="67"/>
      <c r="F6" s="67"/>
      <c r="G6" s="67"/>
      <c r="H6" s="68"/>
    </row>
    <row r="7" spans="2:8" ht="13.5" customHeight="1">
      <c r="B7" s="5"/>
      <c r="C7" s="6"/>
      <c r="D7" s="6"/>
      <c r="E7" s="6"/>
      <c r="F7" s="6"/>
      <c r="G7" s="6"/>
      <c r="H7" s="7"/>
    </row>
    <row r="8" spans="2:8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39" t="s">
        <v>116</v>
      </c>
    </row>
    <row r="9" spans="2:11" ht="25.5">
      <c r="B9" s="26" t="s">
        <v>104</v>
      </c>
      <c r="C9" s="27">
        <v>42157</v>
      </c>
      <c r="D9" s="28" t="s">
        <v>9</v>
      </c>
      <c r="E9" s="35">
        <v>91977</v>
      </c>
      <c r="F9" s="30" t="s">
        <v>12</v>
      </c>
      <c r="G9" s="31">
        <v>1509812</v>
      </c>
      <c r="H9" s="30" t="s">
        <v>124</v>
      </c>
      <c r="I9" s="8"/>
      <c r="J9" s="8"/>
      <c r="K9" s="8"/>
    </row>
    <row r="10" spans="2:11" ht="25.5">
      <c r="B10" s="26" t="s">
        <v>104</v>
      </c>
      <c r="C10" s="27">
        <v>42157</v>
      </c>
      <c r="D10" s="28" t="s">
        <v>9</v>
      </c>
      <c r="E10" s="35">
        <v>91981</v>
      </c>
      <c r="F10" s="30" t="s">
        <v>12</v>
      </c>
      <c r="G10" s="31">
        <v>290934</v>
      </c>
      <c r="H10" s="30" t="s">
        <v>124</v>
      </c>
      <c r="I10" s="8"/>
      <c r="J10" s="8"/>
      <c r="K10" s="8"/>
    </row>
    <row r="11" spans="2:11" ht="25.5">
      <c r="B11" s="26" t="s">
        <v>108</v>
      </c>
      <c r="C11" s="27">
        <v>44609</v>
      </c>
      <c r="D11" s="28" t="s">
        <v>9</v>
      </c>
      <c r="E11" s="35">
        <v>151066</v>
      </c>
      <c r="F11" s="30" t="s">
        <v>12</v>
      </c>
      <c r="G11" s="31">
        <v>6338</v>
      </c>
      <c r="H11" s="30" t="s">
        <v>12</v>
      </c>
      <c r="I11" s="8"/>
      <c r="J11" s="8"/>
      <c r="K11" s="8"/>
    </row>
    <row r="12" spans="2:11" ht="25.5">
      <c r="B12" s="26" t="s">
        <v>108</v>
      </c>
      <c r="C12" s="27">
        <v>44609</v>
      </c>
      <c r="D12" s="28" t="s">
        <v>9</v>
      </c>
      <c r="E12" s="35">
        <v>151067</v>
      </c>
      <c r="F12" s="30" t="s">
        <v>12</v>
      </c>
      <c r="G12" s="31">
        <v>3183</v>
      </c>
      <c r="H12" s="30" t="s">
        <v>12</v>
      </c>
      <c r="I12" s="8"/>
      <c r="J12" s="8"/>
      <c r="K12" s="8"/>
    </row>
    <row r="13" spans="2:11" ht="25.5">
      <c r="B13" s="26" t="s">
        <v>108</v>
      </c>
      <c r="C13" s="27">
        <v>44609</v>
      </c>
      <c r="D13" s="28" t="s">
        <v>31</v>
      </c>
      <c r="E13" s="35">
        <v>151065</v>
      </c>
      <c r="F13" s="30" t="s">
        <v>12</v>
      </c>
      <c r="G13" s="31">
        <v>102652</v>
      </c>
      <c r="H13" s="30" t="s">
        <v>12</v>
      </c>
      <c r="I13" s="8"/>
      <c r="J13" s="8"/>
      <c r="K13" s="8"/>
    </row>
    <row r="14" spans="2:11" ht="25.5">
      <c r="B14" s="26" t="s">
        <v>108</v>
      </c>
      <c r="C14" s="27">
        <v>44609</v>
      </c>
      <c r="D14" s="28" t="s">
        <v>9</v>
      </c>
      <c r="E14" s="35">
        <v>151068</v>
      </c>
      <c r="F14" s="30" t="s">
        <v>12</v>
      </c>
      <c r="G14" s="31">
        <v>4267</v>
      </c>
      <c r="H14" s="30" t="s">
        <v>12</v>
      </c>
      <c r="I14" s="8"/>
      <c r="J14" s="8"/>
      <c r="K14" s="8"/>
    </row>
    <row r="15" spans="2:11" ht="25.5">
      <c r="B15" s="26" t="s">
        <v>142</v>
      </c>
      <c r="C15" s="27">
        <v>44564</v>
      </c>
      <c r="D15" s="28" t="s">
        <v>31</v>
      </c>
      <c r="E15" s="35">
        <v>757590</v>
      </c>
      <c r="F15" s="30" t="s">
        <v>25</v>
      </c>
      <c r="G15" s="31">
        <v>83840</v>
      </c>
      <c r="H15" s="30" t="s">
        <v>47</v>
      </c>
      <c r="I15" s="8"/>
      <c r="J15" s="8"/>
      <c r="K15" s="8"/>
    </row>
    <row r="16" spans="2:11" ht="25.5">
      <c r="B16" s="26" t="s">
        <v>119</v>
      </c>
      <c r="C16" s="27">
        <v>44381</v>
      </c>
      <c r="D16" s="28" t="s">
        <v>9</v>
      </c>
      <c r="E16" s="35">
        <v>8292</v>
      </c>
      <c r="F16" s="30" t="s">
        <v>26</v>
      </c>
      <c r="G16" s="31">
        <v>58420</v>
      </c>
      <c r="H16" s="30" t="s">
        <v>121</v>
      </c>
      <c r="I16" s="8"/>
      <c r="J16" s="8"/>
      <c r="K16" s="8"/>
    </row>
    <row r="17" spans="2:11" ht="25.5">
      <c r="B17" s="26" t="s">
        <v>119</v>
      </c>
      <c r="C17" s="27">
        <v>44286</v>
      </c>
      <c r="D17" s="28" t="s">
        <v>9</v>
      </c>
      <c r="E17" s="35">
        <v>9101</v>
      </c>
      <c r="F17" s="30" t="s">
        <v>26</v>
      </c>
      <c r="G17" s="31">
        <v>266700</v>
      </c>
      <c r="H17" s="30" t="s">
        <v>121</v>
      </c>
      <c r="I17" s="8"/>
      <c r="J17" s="8"/>
      <c r="K17" s="8"/>
    </row>
    <row r="18" spans="2:11" ht="25.5">
      <c r="B18" s="26" t="s">
        <v>142</v>
      </c>
      <c r="C18" s="27">
        <v>43413</v>
      </c>
      <c r="D18" s="28" t="s">
        <v>9</v>
      </c>
      <c r="E18" s="35">
        <v>610967</v>
      </c>
      <c r="F18" s="30" t="s">
        <v>25</v>
      </c>
      <c r="G18" s="31">
        <v>30000</v>
      </c>
      <c r="H18" s="30" t="s">
        <v>47</v>
      </c>
      <c r="I18" s="8"/>
      <c r="J18" s="8"/>
      <c r="K18" s="8"/>
    </row>
    <row r="19" spans="2:11" ht="25.5">
      <c r="B19" s="26" t="s">
        <v>142</v>
      </c>
      <c r="C19" s="27">
        <v>43413</v>
      </c>
      <c r="D19" s="28" t="s">
        <v>31</v>
      </c>
      <c r="E19" s="35">
        <v>605379</v>
      </c>
      <c r="F19" s="30" t="s">
        <v>25</v>
      </c>
      <c r="G19" s="31">
        <v>73047</v>
      </c>
      <c r="H19" s="30" t="s">
        <v>47</v>
      </c>
      <c r="I19" s="8"/>
      <c r="J19" s="8"/>
      <c r="K19" s="8"/>
    </row>
    <row r="20" spans="2:11" ht="25.5">
      <c r="B20" s="26" t="s">
        <v>112</v>
      </c>
      <c r="C20" s="27">
        <v>32032</v>
      </c>
      <c r="D20" s="28" t="s">
        <v>9</v>
      </c>
      <c r="E20" s="35">
        <v>81</v>
      </c>
      <c r="F20" s="30" t="s">
        <v>114</v>
      </c>
      <c r="G20" s="31">
        <v>1298909</v>
      </c>
      <c r="H20" s="30" t="s">
        <v>114</v>
      </c>
      <c r="I20" s="8"/>
      <c r="J20" s="8"/>
      <c r="K20" s="8"/>
    </row>
    <row r="21" spans="2:11" ht="25.5">
      <c r="B21" s="26" t="s">
        <v>108</v>
      </c>
      <c r="C21" s="27">
        <v>44597</v>
      </c>
      <c r="D21" s="28" t="s">
        <v>31</v>
      </c>
      <c r="E21" s="35">
        <v>151057</v>
      </c>
      <c r="F21" s="30" t="s">
        <v>12</v>
      </c>
      <c r="G21" s="31">
        <v>119620</v>
      </c>
      <c r="H21" s="30" t="s">
        <v>12</v>
      </c>
      <c r="I21" s="8"/>
      <c r="J21" s="8"/>
      <c r="K21" s="8"/>
    </row>
    <row r="22" spans="2:11" ht="25.5">
      <c r="B22" s="26" t="s">
        <v>108</v>
      </c>
      <c r="C22" s="27">
        <v>44529</v>
      </c>
      <c r="D22" s="28" t="s">
        <v>9</v>
      </c>
      <c r="E22" s="35">
        <v>153151</v>
      </c>
      <c r="F22" s="30" t="s">
        <v>12</v>
      </c>
      <c r="G22" s="31">
        <v>203569</v>
      </c>
      <c r="H22" s="30" t="s">
        <v>12</v>
      </c>
      <c r="I22" s="8"/>
      <c r="J22" s="8"/>
      <c r="K22" s="8"/>
    </row>
    <row r="23" spans="2:11" ht="12.75" customHeight="1">
      <c r="B23" s="9"/>
      <c r="C23" s="10"/>
      <c r="D23" s="11"/>
      <c r="E23" s="11"/>
      <c r="F23" s="11"/>
      <c r="G23" s="11"/>
      <c r="H23" s="12"/>
      <c r="I23" s="8"/>
      <c r="J23" s="8"/>
      <c r="K23" s="8"/>
    </row>
    <row r="24" spans="2:9" ht="18">
      <c r="B24" s="57" t="s">
        <v>10</v>
      </c>
      <c r="C24" s="58"/>
      <c r="D24" s="58"/>
      <c r="E24" s="58"/>
      <c r="F24" s="58"/>
      <c r="G24" s="13">
        <f>SUM(G9:G22)</f>
        <v>4051291</v>
      </c>
      <c r="H24" s="40"/>
      <c r="I24" s="8"/>
    </row>
    <row r="25" spans="2:9" ht="41.25" customHeight="1">
      <c r="B25" s="63" t="s">
        <v>11</v>
      </c>
      <c r="C25" s="64"/>
      <c r="D25" s="64"/>
      <c r="E25" s="64"/>
      <c r="F25" s="64"/>
      <c r="G25" s="64"/>
      <c r="H25" s="65"/>
      <c r="I25" s="8"/>
    </row>
    <row r="26" ht="12.75" customHeight="1">
      <c r="I26" s="8"/>
    </row>
    <row r="27" ht="14.25">
      <c r="I27" s="8"/>
    </row>
    <row r="28" ht="14.25">
      <c r="I28" s="8"/>
    </row>
    <row r="29" ht="14.25">
      <c r="I29" s="8"/>
    </row>
    <row r="30" ht="14.25">
      <c r="I30" s="8"/>
    </row>
    <row r="31" ht="14.25">
      <c r="I31" s="8"/>
    </row>
    <row r="32" ht="14.25">
      <c r="I32" s="8"/>
    </row>
    <row r="33" ht="14.25">
      <c r="I33" s="8"/>
    </row>
    <row r="34" ht="14.25">
      <c r="I34" s="8"/>
    </row>
    <row r="35" ht="14.25">
      <c r="I35" s="8"/>
    </row>
    <row r="36" ht="14.25">
      <c r="I36" s="8"/>
    </row>
    <row r="37" ht="14.25">
      <c r="I37" s="8"/>
    </row>
  </sheetData>
  <sheetProtection/>
  <mergeCells count="6">
    <mergeCell ref="B25:H25"/>
    <mergeCell ref="B24:F24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7"/>
  <sheetViews>
    <sheetView showGridLines="0" zoomScale="80" zoomScaleNormal="80" zoomScalePageLayoutView="0" workbookViewId="0" topLeftCell="A1">
      <selection activeCell="B7" sqref="B7"/>
    </sheetView>
  </sheetViews>
  <sheetFormatPr defaultColWidth="11.421875" defaultRowHeight="15"/>
  <cols>
    <col min="1" max="1" width="9.421875" style="1" customWidth="1"/>
    <col min="2" max="2" width="24.140625" style="1" customWidth="1"/>
    <col min="3" max="3" width="13.8515625" style="1" customWidth="1"/>
    <col min="4" max="4" width="46.140625" style="1" customWidth="1"/>
    <col min="5" max="5" width="21.140625" style="1" customWidth="1"/>
    <col min="6" max="6" width="37.00390625" style="1" customWidth="1"/>
    <col min="7" max="7" width="18.8515625" style="1" customWidth="1"/>
    <col min="8" max="8" width="22.57421875" style="1" bestFit="1" customWidth="1"/>
    <col min="9" max="16384" width="11.421875" style="1" customWidth="1"/>
  </cols>
  <sheetData>
    <row r="1" ht="13.5" customHeight="1"/>
    <row r="2" spans="2:8" ht="21">
      <c r="B2" s="69" t="s">
        <v>0</v>
      </c>
      <c r="C2" s="70"/>
      <c r="D2" s="70"/>
      <c r="E2" s="70"/>
      <c r="F2" s="70"/>
      <c r="G2" s="70"/>
      <c r="H2" s="70"/>
    </row>
    <row r="3" spans="2:8" ht="15">
      <c r="B3" s="36"/>
      <c r="C3" s="37"/>
      <c r="D3" s="37"/>
      <c r="E3" s="37"/>
      <c r="F3" s="37"/>
      <c r="G3" s="37"/>
      <c r="H3" s="38"/>
    </row>
    <row r="4" spans="2:8" ht="15">
      <c r="B4" s="51" t="s">
        <v>1</v>
      </c>
      <c r="C4" s="52"/>
      <c r="D4" s="52"/>
      <c r="E4" s="52"/>
      <c r="F4" s="52"/>
      <c r="G4" s="52"/>
      <c r="H4" s="53"/>
    </row>
    <row r="5" spans="2:8" ht="15">
      <c r="B5" s="71" t="s">
        <v>2</v>
      </c>
      <c r="C5" s="72"/>
      <c r="D5" s="72"/>
      <c r="E5" s="72"/>
      <c r="F5" s="72"/>
      <c r="G5" s="72"/>
      <c r="H5" s="73"/>
    </row>
    <row r="6" spans="2:8" ht="15" customHeight="1">
      <c r="B6" s="66" t="s">
        <v>143</v>
      </c>
      <c r="C6" s="67"/>
      <c r="D6" s="67"/>
      <c r="E6" s="67"/>
      <c r="F6" s="67"/>
      <c r="G6" s="67"/>
      <c r="H6" s="68"/>
    </row>
    <row r="7" spans="2:8" ht="13.5" customHeight="1">
      <c r="B7" s="5"/>
      <c r="C7" s="6"/>
      <c r="D7" s="6"/>
      <c r="E7" s="6"/>
      <c r="F7" s="6"/>
      <c r="G7" s="6"/>
      <c r="H7" s="7"/>
    </row>
    <row r="8" spans="2:8" ht="25.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39" t="s">
        <v>116</v>
      </c>
    </row>
    <row r="9" spans="2:9" ht="25.5" customHeight="1">
      <c r="B9" s="26" t="s">
        <v>106</v>
      </c>
      <c r="C9" s="41">
        <v>44481</v>
      </c>
      <c r="D9" s="33" t="s">
        <v>9</v>
      </c>
      <c r="E9" s="33">
        <v>147817</v>
      </c>
      <c r="F9" s="33" t="s">
        <v>12</v>
      </c>
      <c r="G9" s="33">
        <v>122001</v>
      </c>
      <c r="H9" s="33" t="s">
        <v>144</v>
      </c>
      <c r="I9" s="8"/>
    </row>
    <row r="10" spans="2:9" ht="25.5" customHeight="1">
      <c r="B10" s="26" t="s">
        <v>142</v>
      </c>
      <c r="C10" s="41">
        <v>43946</v>
      </c>
      <c r="D10" s="33" t="s">
        <v>9</v>
      </c>
      <c r="E10" s="33">
        <v>682319</v>
      </c>
      <c r="F10" s="33" t="s">
        <v>47</v>
      </c>
      <c r="G10" s="33">
        <v>159563</v>
      </c>
      <c r="H10" s="33" t="s">
        <v>144</v>
      </c>
      <c r="I10" s="8"/>
    </row>
    <row r="11" spans="2:9" ht="25.5" customHeight="1">
      <c r="B11" s="26" t="s">
        <v>106</v>
      </c>
      <c r="C11" s="41">
        <v>44338</v>
      </c>
      <c r="D11" s="33" t="s">
        <v>9</v>
      </c>
      <c r="E11" s="33">
        <v>146088</v>
      </c>
      <c r="F11" s="33" t="s">
        <v>12</v>
      </c>
      <c r="G11" s="33">
        <v>118651</v>
      </c>
      <c r="H11" s="33" t="s">
        <v>144</v>
      </c>
      <c r="I11" s="8"/>
    </row>
    <row r="12" spans="2:9" ht="25.5" customHeight="1">
      <c r="B12" s="26" t="s">
        <v>104</v>
      </c>
      <c r="C12" s="41">
        <v>43332</v>
      </c>
      <c r="D12" s="33" t="s">
        <v>145</v>
      </c>
      <c r="E12" s="33">
        <v>135024</v>
      </c>
      <c r="F12" s="33" t="s">
        <v>12</v>
      </c>
      <c r="G12" s="33">
        <v>96645</v>
      </c>
      <c r="H12" s="33" t="s">
        <v>144</v>
      </c>
      <c r="I12" s="8"/>
    </row>
    <row r="13" spans="2:9" ht="25.5" customHeight="1">
      <c r="B13" s="26" t="s">
        <v>108</v>
      </c>
      <c r="C13" s="41">
        <v>44617</v>
      </c>
      <c r="D13" s="33" t="s">
        <v>9</v>
      </c>
      <c r="E13" s="33">
        <v>501158287</v>
      </c>
      <c r="F13" s="33" t="s">
        <v>146</v>
      </c>
      <c r="G13" s="33">
        <v>6079</v>
      </c>
      <c r="H13" s="33" t="s">
        <v>147</v>
      </c>
      <c r="I13" s="8"/>
    </row>
    <row r="14" spans="2:9" ht="25.5" customHeight="1">
      <c r="B14" s="26" t="s">
        <v>108</v>
      </c>
      <c r="C14" s="41">
        <v>44617</v>
      </c>
      <c r="D14" s="33" t="s">
        <v>9</v>
      </c>
      <c r="E14" s="33">
        <v>151519</v>
      </c>
      <c r="F14" s="33" t="s">
        <v>12</v>
      </c>
      <c r="G14" s="33">
        <v>40001</v>
      </c>
      <c r="H14" s="33" t="s">
        <v>144</v>
      </c>
      <c r="I14" s="8"/>
    </row>
    <row r="15" spans="2:9" ht="25.5" customHeight="1">
      <c r="B15" s="26" t="s">
        <v>108</v>
      </c>
      <c r="C15" s="41">
        <v>44617</v>
      </c>
      <c r="D15" s="33" t="s">
        <v>9</v>
      </c>
      <c r="E15" s="33">
        <v>150777</v>
      </c>
      <c r="F15" s="33" t="s">
        <v>12</v>
      </c>
      <c r="G15" s="33">
        <v>143186</v>
      </c>
      <c r="H15" s="33" t="s">
        <v>144</v>
      </c>
      <c r="I15" s="8"/>
    </row>
    <row r="16" spans="2:9" ht="25.5" customHeight="1">
      <c r="B16" s="26" t="s">
        <v>108</v>
      </c>
      <c r="C16" s="41">
        <v>44617</v>
      </c>
      <c r="D16" s="33" t="s">
        <v>9</v>
      </c>
      <c r="E16" s="33">
        <v>1320505795</v>
      </c>
      <c r="F16" s="33" t="s">
        <v>148</v>
      </c>
      <c r="G16" s="33">
        <v>11713</v>
      </c>
      <c r="H16" s="33" t="s">
        <v>147</v>
      </c>
      <c r="I16" s="8"/>
    </row>
    <row r="17" spans="2:9" ht="25.5" customHeight="1">
      <c r="B17" s="26" t="s">
        <v>108</v>
      </c>
      <c r="C17" s="41">
        <v>44621</v>
      </c>
      <c r="D17" s="33" t="s">
        <v>9</v>
      </c>
      <c r="E17" s="33">
        <v>151513</v>
      </c>
      <c r="F17" s="33" t="s">
        <v>12</v>
      </c>
      <c r="G17" s="33">
        <v>194095</v>
      </c>
      <c r="H17" s="33" t="s">
        <v>144</v>
      </c>
      <c r="I17" s="8"/>
    </row>
    <row r="18" spans="2:9" ht="25.5" customHeight="1">
      <c r="B18" s="26" t="s">
        <v>108</v>
      </c>
      <c r="C18" s="41">
        <v>44621</v>
      </c>
      <c r="D18" s="33" t="s">
        <v>9</v>
      </c>
      <c r="E18" s="33">
        <v>151516</v>
      </c>
      <c r="F18" s="33" t="s">
        <v>12</v>
      </c>
      <c r="G18" s="33">
        <v>214935</v>
      </c>
      <c r="H18" s="33" t="s">
        <v>144</v>
      </c>
      <c r="I18" s="8"/>
    </row>
    <row r="19" spans="2:9" ht="25.5" customHeight="1">
      <c r="B19" s="26" t="s">
        <v>108</v>
      </c>
      <c r="C19" s="41">
        <v>44621</v>
      </c>
      <c r="D19" s="33" t="s">
        <v>9</v>
      </c>
      <c r="E19" s="33">
        <v>151515</v>
      </c>
      <c r="F19" s="33" t="s">
        <v>12</v>
      </c>
      <c r="G19" s="33">
        <v>12149</v>
      </c>
      <c r="H19" s="33" t="s">
        <v>144</v>
      </c>
      <c r="I19" s="8"/>
    </row>
    <row r="20" spans="2:9" ht="25.5" customHeight="1">
      <c r="B20" s="26" t="s">
        <v>108</v>
      </c>
      <c r="C20" s="41">
        <v>44621</v>
      </c>
      <c r="D20" s="33" t="s">
        <v>9</v>
      </c>
      <c r="E20" s="33">
        <v>151511</v>
      </c>
      <c r="F20" s="33" t="s">
        <v>12</v>
      </c>
      <c r="G20" s="33">
        <v>261315</v>
      </c>
      <c r="H20" s="33" t="s">
        <v>144</v>
      </c>
      <c r="I20" s="8"/>
    </row>
    <row r="21" spans="2:9" ht="25.5" customHeight="1">
      <c r="B21" s="26" t="s">
        <v>108</v>
      </c>
      <c r="C21" s="41">
        <v>44621</v>
      </c>
      <c r="D21" s="33" t="s">
        <v>9</v>
      </c>
      <c r="E21" s="33">
        <v>151517</v>
      </c>
      <c r="F21" s="33" t="s">
        <v>12</v>
      </c>
      <c r="G21" s="33">
        <v>76217</v>
      </c>
      <c r="H21" s="33" t="s">
        <v>144</v>
      </c>
      <c r="I21" s="8"/>
    </row>
    <row r="22" spans="2:9" ht="25.5" customHeight="1">
      <c r="B22" s="26" t="s">
        <v>108</v>
      </c>
      <c r="C22" s="41">
        <v>44621</v>
      </c>
      <c r="D22" s="33" t="s">
        <v>9</v>
      </c>
      <c r="E22" s="33">
        <v>151140</v>
      </c>
      <c r="F22" s="33" t="s">
        <v>12</v>
      </c>
      <c r="G22" s="33">
        <v>200003</v>
      </c>
      <c r="H22" s="33" t="s">
        <v>144</v>
      </c>
      <c r="I22" s="8"/>
    </row>
    <row r="23" spans="2:9" ht="25.5" customHeight="1">
      <c r="B23" s="26" t="s">
        <v>108</v>
      </c>
      <c r="C23" s="41">
        <v>44621</v>
      </c>
      <c r="D23" s="33" t="s">
        <v>9</v>
      </c>
      <c r="E23" s="33">
        <v>152054</v>
      </c>
      <c r="F23" s="33" t="s">
        <v>12</v>
      </c>
      <c r="G23" s="33">
        <v>62611</v>
      </c>
      <c r="H23" s="33" t="s">
        <v>144</v>
      </c>
      <c r="I23" s="8"/>
    </row>
    <row r="24" spans="2:9" ht="25.5" customHeight="1">
      <c r="B24" s="26" t="s">
        <v>108</v>
      </c>
      <c r="C24" s="41">
        <v>44621</v>
      </c>
      <c r="D24" s="33" t="s">
        <v>9</v>
      </c>
      <c r="E24" s="33">
        <v>153153</v>
      </c>
      <c r="F24" s="33" t="s">
        <v>12</v>
      </c>
      <c r="G24" s="33">
        <v>157495</v>
      </c>
      <c r="H24" s="33" t="s">
        <v>144</v>
      </c>
      <c r="I24" s="8"/>
    </row>
    <row r="25" spans="2:9" ht="12.75" customHeight="1">
      <c r="B25" s="9"/>
      <c r="C25" s="10"/>
      <c r="D25" s="11"/>
      <c r="E25" s="11"/>
      <c r="F25" s="11"/>
      <c r="G25" s="11"/>
      <c r="H25" s="12"/>
      <c r="I25" s="8"/>
    </row>
    <row r="26" spans="2:8" ht="18">
      <c r="B26" s="57" t="s">
        <v>10</v>
      </c>
      <c r="C26" s="58"/>
      <c r="D26" s="58"/>
      <c r="E26" s="58"/>
      <c r="F26" s="58"/>
      <c r="G26" s="13">
        <f>SUM(G9:G24)</f>
        <v>1876659</v>
      </c>
      <c r="H26" s="40"/>
    </row>
    <row r="27" spans="2:8" ht="41.25" customHeight="1">
      <c r="B27" s="63" t="s">
        <v>11</v>
      </c>
      <c r="C27" s="64"/>
      <c r="D27" s="64"/>
      <c r="E27" s="64"/>
      <c r="F27" s="64"/>
      <c r="G27" s="64"/>
      <c r="H27" s="65"/>
    </row>
    <row r="28" ht="12.75" customHeight="1"/>
  </sheetData>
  <sheetProtection/>
  <mergeCells count="6">
    <mergeCell ref="B27:H27"/>
    <mergeCell ref="B26:F26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Ferrada Guzmán Constanza Mackarena</dc:creator>
  <cp:keywords/>
  <dc:description/>
  <cp:lastModifiedBy>Viviana Angélica Castellón Chacón</cp:lastModifiedBy>
  <dcterms:created xsi:type="dcterms:W3CDTF">2019-01-15T16:07:22Z</dcterms:created>
  <dcterms:modified xsi:type="dcterms:W3CDTF">2024-02-26T15:43:16Z</dcterms:modified>
  <cp:category/>
  <cp:version/>
  <cp:contentType/>
  <cp:contentStatus/>
</cp:coreProperties>
</file>