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R16" i="20" l="1"/>
  <c r="Q14" i="20" l="1"/>
  <c r="R14" i="20"/>
  <c r="P14" i="20"/>
  <c r="R15" i="20" s="1"/>
  <c r="M10" i="23" l="1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<sst xmlns="http://schemas.openxmlformats.org/spreadsheetml/2006/main" count="112" uniqueCount="61">
  <si>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</si>
  <si>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</si>
  <si>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</si>
  <si>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</si>
  <si>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</si>
  <si>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</si>
  <si>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</si>
  <si>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</si>
  <si>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</si>
  <si>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</si>
  <si>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</si>
  <si>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</si>
  <si>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</si>
  <si>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</si>
  <si>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</si>
  <si>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</si>
  <si>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</si>
  <si>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</si>
  <si>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</si>
  <si>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</si>
  <si>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</si>
  <si>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</si>
  <si>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</si>
  <si>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</si>
  <si>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</si>
  <si>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</si>
  <si>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</si>
  <si>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</si>
  <si>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</si>
  <si>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</si>
  <si>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</si>
  <si>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</si>
  <si>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</si>
  <si>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</si>
  <si>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</si>
  <si>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</si>
  <si>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</si>
  <si>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</si>
  <si>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</si>
  <si>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</si>
  <si>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</si>
  <si>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</si>
  <si>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</si>
  <si>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</si>
  <si>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</si>
  <si>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</si>
  <si>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</si>
  <si>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</si>
  <si>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</si>
  <si>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</si>
  <si>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</si>
  <si>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</si>
  <si>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</si>
  <si>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</si>
  <si>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</si>
  <si>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</si>
  <si>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</si>
  <si>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</si>
  <si>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</si>
  <si>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30 de abril de 2017</t>
  </si>
  <si>
    <t>(1)         : U.F. al  30 de abril de 2017 es de $26.561,42.-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</si>
</sst>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  <numFmt numFmtId="17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17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7" fontId="0" fillId="0" borderId="0" xfId="16" applyNumberFormat="1" applyFont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C3" sqref="C3:D3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4" t="s">
        <v>9</v>
      </c>
      <c r="K6" s="215"/>
      <c r="L6" s="216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53122840</v>
      </c>
      <c r="Q9" s="137">
        <v>356366</v>
      </c>
      <c r="R9" s="137">
        <v>53479206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53122840</v>
      </c>
      <c r="Q14" s="169">
        <f t="shared" ref="Q14:R14" si="0">SUM(Q8:Q13)</f>
        <v>356366</v>
      </c>
      <c r="R14" s="169">
        <f t="shared" si="0"/>
        <v>53479206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13"/>
      <c r="Q15" s="113"/>
      <c r="R15" s="212">
        <f>SUM(P14:Q14)</f>
        <v>53479206</v>
      </c>
      <c r="S15" s="80"/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112"/>
      <c r="P16" s="113"/>
      <c r="Q16" s="113"/>
      <c r="R16" s="113">
        <f>O9*26471.94</f>
        <v>52943880000</v>
      </c>
      <c r="S16" s="80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113"/>
      <c r="R17" s="113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113"/>
      <c r="Q18" s="113"/>
      <c r="R18" s="113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113"/>
      <c r="R19" s="113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113"/>
      <c r="R20" s="113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:P1048576 S13:X13 P13 S8:X8 S9:W9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8" sqref="B18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/>
      <c r="G8" s="150"/>
      <c r="H8" s="155"/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2017-08-11T15:10:19Z</dcterms:modified>
</cp:coreProperties>
</file>