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9855" activeTab="11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</sheets>
  <definedNames>
    <definedName name="_xlnm.Print_Area" localSheetId="0">'Enero 2015'!$B$2:$G$18</definedName>
  </definedNames>
  <calcPr fullCalcOnLoad="1"/>
</workbook>
</file>

<file path=xl/sharedStrings.xml><?xml version="1.0" encoding="utf-8"?>
<sst xmlns="http://schemas.openxmlformats.org/spreadsheetml/2006/main" count="627" uniqueCount="101">
  <si>
    <t>DECRETO LEY N° 1.757</t>
  </si>
  <si>
    <t>Fecha Accidente</t>
  </si>
  <si>
    <t>Actividad Bomberil o Acto de Servicio Declarado</t>
  </si>
  <si>
    <t>Nombre Prestador</t>
  </si>
  <si>
    <t>Incendio</t>
  </si>
  <si>
    <t>Instituto de Seguridad del Trabajo</t>
  </si>
  <si>
    <t>TOTAL PAGADO POR PRESTACIONES MÉDICAS</t>
  </si>
  <si>
    <t>Catemu</t>
  </si>
  <si>
    <t>Copiapó</t>
  </si>
  <si>
    <t>Metropolitano Sur</t>
  </si>
  <si>
    <t>Hospital de Copiapó</t>
  </si>
  <si>
    <t>Luis Figueroa Salas Servicios Funerarios</t>
  </si>
  <si>
    <t>BENEFICIO DE PRESTACIONES MÉDICAS PAGADAS EN MES DE ENERO DE 2015</t>
  </si>
  <si>
    <t>Accid trán. vuelta capac</t>
  </si>
  <si>
    <t>N° Factura/Boleta</t>
  </si>
  <si>
    <t>Monto Autorizado a Pagar</t>
  </si>
  <si>
    <t xml:space="preserve">(CIRCULAR N° 2170, DE 12 DE ENERO DE 2015)        </t>
  </si>
  <si>
    <t>BENEFICIO DE PRESTACIONES MÉDICAS PAGADAS EN MES DE FEBRERO DE 2015</t>
  </si>
  <si>
    <t>(CIRCULAR N° 2174 , DE 09 DE FEBRERO DE 2015)</t>
  </si>
  <si>
    <t>Cuerpo de Bomberos</t>
  </si>
  <si>
    <t>Conchalí</t>
  </si>
  <si>
    <t>Hospital Clínico Universidad de Chile</t>
  </si>
  <si>
    <t>Maipú</t>
  </si>
  <si>
    <t>Mutual de Seguridad</t>
  </si>
  <si>
    <t>Rescate vehicular</t>
  </si>
  <si>
    <t>Punta Arenas</t>
  </si>
  <si>
    <t>Hosp. de las FF. AA. Cirujano Guzmán</t>
  </si>
  <si>
    <t>Santiago</t>
  </si>
  <si>
    <t>Ejercicio de compañía</t>
  </si>
  <si>
    <t>BENEFICIO DE PRESTACIONES MEDICAS PAGADAS EN MES DE MARZO DE 2015</t>
  </si>
  <si>
    <t>(CIRCULAR N° 2175, DE 12 DE MARZO DE 2015)</t>
  </si>
  <si>
    <t>Quilpué</t>
  </si>
  <si>
    <t>Incendio forestal</t>
  </si>
  <si>
    <t>Control fuga de gas</t>
  </si>
  <si>
    <t>Rescate de personas</t>
  </si>
  <si>
    <t>Valparaíso</t>
  </si>
  <si>
    <t>TOTAL PAGADO POR PRESTACIONES MEDICAS</t>
  </si>
  <si>
    <t>BENEFICIO DE PRESTACIONES MEDICAS PAGADAS EN MES DE ABRIL DE 2015</t>
  </si>
  <si>
    <t>(CIRCULAR N° 2176, DE 10 DE ABRIL DE 2015)</t>
  </si>
  <si>
    <t>Collipulli</t>
  </si>
  <si>
    <t>Arnoldo del Carmen Zúñiga Pino</t>
  </si>
  <si>
    <t>BENEFICIO DE PRESTACIONES MÉDICAS PAGADAS EN MES DE MAYO DE 2015</t>
  </si>
  <si>
    <t xml:space="preserve">(CIRCULAR N°  2177,  DE 11 DE MAYO DE 2015)        </t>
  </si>
  <si>
    <t>Curacautín</t>
  </si>
  <si>
    <t>Farmacéutica Cristal E. I. R. L.</t>
  </si>
  <si>
    <t>Hualpén</t>
  </si>
  <si>
    <t>Asociación Chilena de Seguridad</t>
  </si>
  <si>
    <t>Ovalle</t>
  </si>
  <si>
    <t>Hospital de Ovalle</t>
  </si>
  <si>
    <t>Trat. mater. peligrosos</t>
  </si>
  <si>
    <t>BENEFICIOS DE PRESTACIONES MÉDICAS PAGADAS EN MES DE JUNIO DE 2015</t>
  </si>
  <si>
    <t xml:space="preserve">CIRCULAR N°  2178,  DE 11 DE JUNIO DE 2015        </t>
  </si>
  <si>
    <t>San Clemente</t>
  </si>
  <si>
    <t>Acc. tránsito trayecto</t>
  </si>
  <si>
    <t xml:space="preserve">Cuerpo de Bomberos </t>
  </si>
  <si>
    <t>BENEFICIO DE PRESTACIONES MÉDICAS PAGADAS EN MES DE JULIO DE 2015</t>
  </si>
  <si>
    <t xml:space="preserve">CIRCULAR N°  2181,  DE 09 DE JULIO DE 2015        </t>
  </si>
  <si>
    <t>Viña del Mar</t>
  </si>
  <si>
    <t>Academia de compañía</t>
  </si>
  <si>
    <t>Trayecto a incendio</t>
  </si>
  <si>
    <t>BENEFICIO DE PRESTACIONES MÉDICAS PAGADAS EN MES DE AGOSTO DE 2015</t>
  </si>
  <si>
    <t xml:space="preserve">CIRCULAR N° 2182, AGOSTO 11 DE 2015        </t>
  </si>
  <si>
    <t>Ñuñoa</t>
  </si>
  <si>
    <t>Hospital Militar</t>
  </si>
  <si>
    <t>BENEFICIO DE PRESTACIONES MÉDICAS PAGADAS EN MES DE SEPTIEMBRE DE 2015</t>
  </si>
  <si>
    <t xml:space="preserve">CIRCULAR N° 2186, SEPTIEMBRE 11 DE 2015        </t>
  </si>
  <si>
    <t>Hospital Clínico de Universidad de Chile</t>
  </si>
  <si>
    <t>Rescate Vehicular</t>
  </si>
  <si>
    <t>Hospital Naval Cirujano Guzmán</t>
  </si>
  <si>
    <t>Servicio de guardia</t>
  </si>
  <si>
    <t>BENEFICIO DE PRESTACIONES MÉDICAS PAGADAS EN MES DE OCTUBRE DE 2015</t>
  </si>
  <si>
    <t xml:space="preserve">CIRCULAR N° 2188, OCTUBRE 8 DE 2015        </t>
  </si>
  <si>
    <t>Colina</t>
  </si>
  <si>
    <t>Coquimbo</t>
  </si>
  <si>
    <t>(Valor total factura $ 371.234</t>
  </si>
  <si>
    <t xml:space="preserve">menos $ 115.500, a pagar $ 255.734) </t>
  </si>
  <si>
    <t>Quillota</t>
  </si>
  <si>
    <t>Hospital de Quillota</t>
  </si>
  <si>
    <t>Clínica Bicentenario</t>
  </si>
  <si>
    <t>Servicios Médicos Bicentenario</t>
  </si>
  <si>
    <t>Regreso de incendio</t>
  </si>
  <si>
    <t>BENEFICIO DE PRESTACIONES MÉDICAS PAGADAS EN MES DE NOVIEMBRE DE 2015</t>
  </si>
  <si>
    <t xml:space="preserve">CIRCULAR N° 2190, NOVIEMBRE DE 2015        </t>
  </si>
  <si>
    <t>(Valor total factura $ 68.510</t>
  </si>
  <si>
    <t xml:space="preserve">menos $ 21.500, a pagar $ 47.010) </t>
  </si>
  <si>
    <t>(Valor total factura $ 109.630</t>
  </si>
  <si>
    <t xml:space="preserve">menos $ 21.500, a pagar $ 88.130) </t>
  </si>
  <si>
    <t>(Valor total factura $ 12.281.953, pagado en</t>
  </si>
  <si>
    <t xml:space="preserve">mayo $ 1.383.684, a pagar $ 10.898.269) </t>
  </si>
  <si>
    <t>Ayuda a la comunidad</t>
  </si>
  <si>
    <t>Villa Alemana</t>
  </si>
  <si>
    <t>Hospital Peñablanca</t>
  </si>
  <si>
    <t>(Valor total factura $ 148.445</t>
  </si>
  <si>
    <t xml:space="preserve">menos $ 52.500, a pagar $ 95.945) </t>
  </si>
  <si>
    <t>Ejercicio de saludo</t>
  </si>
  <si>
    <t>BENEFICIO DE PRESTACIONES MÉDICAS PAGADAS EN MES DE DICIEMBRE DE 2015</t>
  </si>
  <si>
    <t xml:space="preserve">CIRCULAR N° 2192, DICIEMBRE 2015        </t>
  </si>
  <si>
    <t>Osorno</t>
  </si>
  <si>
    <t>(Valor total factura $ 81.894</t>
  </si>
  <si>
    <t xml:space="preserve">menos $ 9.568, a pagar $ 72.326) </t>
  </si>
  <si>
    <t>Capacitación - curso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</si>
</sst>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&quot;$&quot;#,##0"/>
    <numFmt numFmtId="174" formatCode="[$$-340A]\ #,##0"/>
    <numFmt numFmtId="175" formatCode="[$-340A]dddd\,\ dd&quot; de &quot;mmmm&quot; de &quot;yyyy"/>
    <numFmt numFmtId="176" formatCode="&quot;$&quot;\ 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color indexed="5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4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hair"/>
      <top style="hair"/>
      <bottom style="hair"/>
    </border>
    <border>
      <left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thin"/>
      <bottom style="thin"/>
    </border>
    <border>
      <left style="hair"/>
      <right style="thin"/>
      <top style="thin"/>
      <bottom style="hair"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 style="thin">
        <color indexed="63"/>
      </right>
      <top style="hair">
        <color indexed="63"/>
      </top>
      <bottom style="hair"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5" fillId="42" borderId="5" applyNumberFormat="0" applyAlignment="0" applyProtection="0"/>
    <xf numFmtId="0" fontId="31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2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2" fontId="20" fillId="51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14" fontId="0" fillId="0" borderId="19" xfId="0" applyNumberFormat="1" applyFill="1" applyBorder="1" applyAlignment="1">
      <alignment/>
    </xf>
    <xf numFmtId="0" fontId="0" fillId="51" borderId="19" xfId="0" applyFill="1" applyBorder="1" applyAlignment="1">
      <alignment/>
    </xf>
    <xf numFmtId="14" fontId="0" fillId="51" borderId="19" xfId="0" applyNumberFormat="1" applyFill="1" applyBorder="1" applyAlignment="1">
      <alignment/>
    </xf>
    <xf numFmtId="0" fontId="0" fillId="51" borderId="20" xfId="0" applyFill="1" applyBorder="1" applyAlignment="1">
      <alignment/>
    </xf>
    <xf numFmtId="14" fontId="0" fillId="51" borderId="20" xfId="0" applyNumberFormat="1" applyFill="1" applyBorder="1" applyAlignment="1">
      <alignment/>
    </xf>
    <xf numFmtId="0" fontId="18" fillId="51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51" borderId="22" xfId="0" applyFont="1" applyFill="1" applyBorder="1" applyAlignment="1">
      <alignment/>
    </xf>
    <xf numFmtId="173" fontId="0" fillId="51" borderId="23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173" fontId="0" fillId="51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172" fontId="19" fillId="0" borderId="26" xfId="0" applyNumberFormat="1" applyFont="1" applyFill="1" applyBorder="1" applyAlignment="1">
      <alignment/>
    </xf>
    <xf numFmtId="172" fontId="19" fillId="0" borderId="26" xfId="0" applyNumberFormat="1" applyFont="1" applyFill="1" applyBorder="1" applyAlignment="1">
      <alignment/>
    </xf>
    <xf numFmtId="174" fontId="19" fillId="0" borderId="18" xfId="0" applyNumberFormat="1" applyFont="1" applyFill="1" applyBorder="1" applyAlignment="1">
      <alignment/>
    </xf>
    <xf numFmtId="0" fontId="18" fillId="54" borderId="22" xfId="0" applyFont="1" applyFill="1" applyBorder="1" applyAlignment="1">
      <alignment/>
    </xf>
    <xf numFmtId="0" fontId="0" fillId="54" borderId="19" xfId="0" applyFill="1" applyBorder="1" applyAlignment="1">
      <alignment/>
    </xf>
    <xf numFmtId="14" fontId="0" fillId="54" borderId="19" xfId="0" applyNumberFormat="1" applyFill="1" applyBorder="1" applyAlignment="1">
      <alignment/>
    </xf>
    <xf numFmtId="174" fontId="0" fillId="54" borderId="24" xfId="0" applyNumberFormat="1" applyFill="1" applyBorder="1" applyAlignment="1">
      <alignment/>
    </xf>
    <xf numFmtId="0" fontId="18" fillId="0" borderId="22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172" fontId="20" fillId="51" borderId="22" xfId="0" applyNumberFormat="1" applyFont="1" applyFill="1" applyBorder="1" applyAlignment="1">
      <alignment horizontal="center" vertical="center" wrapText="1"/>
    </xf>
    <xf numFmtId="0" fontId="18" fillId="51" borderId="28" xfId="0" applyFont="1" applyFill="1" applyBorder="1" applyAlignment="1">
      <alignment/>
    </xf>
    <xf numFmtId="14" fontId="0" fillId="0" borderId="29" xfId="86" applyNumberFormat="1" applyFill="1" applyBorder="1">
      <alignment/>
      <protection/>
    </xf>
    <xf numFmtId="172" fontId="20" fillId="51" borderId="30" xfId="0" applyNumberFormat="1" applyFont="1" applyFill="1" applyBorder="1" applyAlignment="1">
      <alignment horizontal="center" vertical="center" wrapText="1"/>
    </xf>
    <xf numFmtId="172" fontId="19" fillId="0" borderId="26" xfId="0" applyNumberFormat="1" applyFont="1" applyFill="1" applyBorder="1" applyAlignment="1">
      <alignment/>
    </xf>
    <xf numFmtId="0" fontId="0" fillId="0" borderId="29" xfId="86" applyFont="1" applyFill="1" applyBorder="1">
      <alignment/>
      <protection/>
    </xf>
    <xf numFmtId="0" fontId="0" fillId="0" borderId="31" xfId="0" applyFill="1" applyBorder="1" applyAlignment="1">
      <alignment/>
    </xf>
    <xf numFmtId="172" fontId="20" fillId="51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19" xfId="86" applyFill="1" applyBorder="1">
      <alignment/>
      <protection/>
    </xf>
    <xf numFmtId="172" fontId="19" fillId="0" borderId="32" xfId="0" applyNumberFormat="1" applyFont="1" applyFill="1" applyBorder="1" applyAlignment="1">
      <alignment/>
    </xf>
    <xf numFmtId="5" fontId="0" fillId="0" borderId="24" xfId="0" applyNumberFormat="1" applyFill="1" applyBorder="1" applyAlignment="1">
      <alignment/>
    </xf>
    <xf numFmtId="172" fontId="20" fillId="51" borderId="24" xfId="0" applyNumberFormat="1" applyFont="1" applyFill="1" applyBorder="1" applyAlignment="1">
      <alignment horizontal="center" vertical="center" wrapText="1"/>
    </xf>
    <xf numFmtId="5" fontId="0" fillId="51" borderId="24" xfId="0" applyNumberFormat="1" applyFill="1" applyBorder="1" applyAlignment="1">
      <alignment/>
    </xf>
    <xf numFmtId="5" fontId="0" fillId="54" borderId="24" xfId="0" applyNumberFormat="1" applyFill="1" applyBorder="1" applyAlignment="1">
      <alignment/>
    </xf>
    <xf numFmtId="173" fontId="0" fillId="51" borderId="33" xfId="0" applyNumberFormat="1" applyFill="1" applyBorder="1" applyAlignment="1">
      <alignment/>
    </xf>
    <xf numFmtId="5" fontId="19" fillId="0" borderId="32" xfId="0" applyNumberFormat="1" applyFont="1" applyFill="1" applyBorder="1" applyAlignment="1">
      <alignment/>
    </xf>
    <xf numFmtId="0" fontId="40" fillId="54" borderId="34" xfId="0" applyFont="1" applyFill="1" applyBorder="1" applyAlignment="1">
      <alignment horizontal="center" vertical="center" wrapText="1"/>
    </xf>
    <xf numFmtId="0" fontId="40" fillId="54" borderId="34" xfId="0" applyFont="1" applyFill="1" applyBorder="1" applyAlignment="1">
      <alignment horizontal="center" vertical="top" wrapText="1"/>
    </xf>
    <xf numFmtId="0" fontId="40" fillId="54" borderId="35" xfId="0" applyFont="1" applyFill="1" applyBorder="1" applyAlignment="1">
      <alignment horizontal="center" vertical="center" wrapText="1"/>
    </xf>
    <xf numFmtId="14" fontId="41" fillId="0" borderId="19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174" fontId="41" fillId="0" borderId="36" xfId="0" applyNumberFormat="1" applyFont="1" applyBorder="1" applyAlignment="1">
      <alignment vertical="center"/>
    </xf>
    <xf numFmtId="0" fontId="41" fillId="54" borderId="37" xfId="0" applyFont="1" applyFill="1" applyBorder="1" applyAlignment="1">
      <alignment/>
    </xf>
    <xf numFmtId="0" fontId="41" fillId="54" borderId="19" xfId="0" applyFont="1" applyFill="1" applyBorder="1" applyAlignment="1">
      <alignment/>
    </xf>
    <xf numFmtId="174" fontId="41" fillId="54" borderId="36" xfId="0" applyNumberFormat="1" applyFont="1" applyFill="1" applyBorder="1" applyAlignment="1">
      <alignment/>
    </xf>
    <xf numFmtId="0" fontId="40" fillId="55" borderId="37" xfId="0" applyFont="1" applyFill="1" applyBorder="1" applyAlignment="1">
      <alignment/>
    </xf>
    <xf numFmtId="14" fontId="41" fillId="55" borderId="19" xfId="0" applyNumberFormat="1" applyFont="1" applyFill="1" applyBorder="1" applyAlignment="1">
      <alignment/>
    </xf>
    <xf numFmtId="0" fontId="41" fillId="55" borderId="19" xfId="0" applyFont="1" applyFill="1" applyBorder="1" applyAlignment="1">
      <alignment/>
    </xf>
    <xf numFmtId="174" fontId="41" fillId="55" borderId="36" xfId="0" applyNumberFormat="1" applyFont="1" applyFill="1" applyBorder="1" applyAlignment="1">
      <alignment/>
    </xf>
    <xf numFmtId="0" fontId="40" fillId="54" borderId="37" xfId="0" applyFont="1" applyFill="1" applyBorder="1" applyAlignment="1">
      <alignment/>
    </xf>
    <xf numFmtId="14" fontId="41" fillId="54" borderId="19" xfId="0" applyNumberFormat="1" applyFont="1" applyFill="1" applyBorder="1" applyAlignment="1">
      <alignment/>
    </xf>
    <xf numFmtId="0" fontId="0" fillId="54" borderId="19" xfId="86" applyFill="1" applyBorder="1">
      <alignment/>
      <protection/>
    </xf>
    <xf numFmtId="0" fontId="41" fillId="0" borderId="30" xfId="0" applyFont="1" applyBorder="1" applyAlignment="1">
      <alignment/>
    </xf>
    <xf numFmtId="0" fontId="41" fillId="54" borderId="37" xfId="0" applyFont="1" applyFill="1" applyBorder="1" applyAlignment="1">
      <alignment/>
    </xf>
    <xf numFmtId="0" fontId="40" fillId="0" borderId="37" xfId="0" applyFont="1" applyBorder="1" applyAlignment="1">
      <alignment/>
    </xf>
    <xf numFmtId="14" fontId="41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174" fontId="41" fillId="0" borderId="36" xfId="0" applyNumberFormat="1" applyFont="1" applyBorder="1" applyAlignment="1">
      <alignment/>
    </xf>
    <xf numFmtId="0" fontId="40" fillId="0" borderId="37" xfId="0" applyFont="1" applyFill="1" applyBorder="1" applyAlignment="1">
      <alignment/>
    </xf>
    <xf numFmtId="14" fontId="41" fillId="0" borderId="19" xfId="0" applyNumberFormat="1" applyFont="1" applyFill="1" applyBorder="1" applyAlignment="1">
      <alignment/>
    </xf>
    <xf numFmtId="0" fontId="41" fillId="0" borderId="19" xfId="0" applyFont="1" applyFill="1" applyBorder="1" applyAlignment="1">
      <alignment/>
    </xf>
    <xf numFmtId="174" fontId="41" fillId="0" borderId="36" xfId="0" applyNumberFormat="1" applyFont="1" applyFill="1" applyBorder="1" applyAlignment="1">
      <alignment/>
    </xf>
    <xf numFmtId="0" fontId="40" fillId="54" borderId="38" xfId="0" applyFont="1" applyFill="1" applyBorder="1" applyAlignment="1">
      <alignment/>
    </xf>
    <xf numFmtId="0" fontId="41" fillId="54" borderId="30" xfId="0" applyFont="1" applyFill="1" applyBorder="1" applyAlignment="1">
      <alignment/>
    </xf>
    <xf numFmtId="174" fontId="41" fillId="54" borderId="39" xfId="0" applyNumberFormat="1" applyFont="1" applyFill="1" applyBorder="1" applyAlignment="1">
      <alignment/>
    </xf>
    <xf numFmtId="0" fontId="40" fillId="0" borderId="38" xfId="0" applyFont="1" applyBorder="1" applyAlignment="1">
      <alignment/>
    </xf>
    <xf numFmtId="174" fontId="41" fillId="0" borderId="39" xfId="0" applyNumberFormat="1" applyFont="1" applyBorder="1" applyAlignment="1">
      <alignment/>
    </xf>
    <xf numFmtId="174" fontId="42" fillId="0" borderId="18" xfId="0" applyNumberFormat="1" applyFont="1" applyBorder="1" applyAlignment="1">
      <alignment/>
    </xf>
    <xf numFmtId="0" fontId="40" fillId="54" borderId="18" xfId="0" applyFont="1" applyFill="1" applyBorder="1" applyAlignment="1">
      <alignment horizontal="center" vertical="center" wrapText="1"/>
    </xf>
    <xf numFmtId="0" fontId="40" fillId="54" borderId="18" xfId="0" applyFont="1" applyFill="1" applyBorder="1" applyAlignment="1">
      <alignment horizontal="center" vertical="top" wrapText="1"/>
    </xf>
    <xf numFmtId="0" fontId="40" fillId="54" borderId="25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wrapText="1"/>
    </xf>
    <xf numFmtId="0" fontId="40" fillId="54" borderId="22" xfId="0" applyFont="1" applyFill="1" applyBorder="1" applyAlignment="1">
      <alignment horizontal="center" vertical="center" wrapText="1"/>
    </xf>
    <xf numFmtId="0" fontId="40" fillId="54" borderId="19" xfId="0" applyFont="1" applyFill="1" applyBorder="1" applyAlignment="1">
      <alignment horizontal="center" vertical="center" wrapText="1"/>
    </xf>
    <xf numFmtId="0" fontId="40" fillId="54" borderId="19" xfId="0" applyFont="1" applyFill="1" applyBorder="1" applyAlignment="1">
      <alignment horizontal="center" vertical="top" wrapText="1"/>
    </xf>
    <xf numFmtId="0" fontId="40" fillId="54" borderId="24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left" vertical="top" wrapText="1"/>
    </xf>
    <xf numFmtId="0" fontId="41" fillId="0" borderId="40" xfId="0" applyFont="1" applyFill="1" applyBorder="1" applyAlignment="1">
      <alignment horizontal="right" vertical="center" wrapText="1"/>
    </xf>
    <xf numFmtId="0" fontId="41" fillId="0" borderId="40" xfId="0" applyFont="1" applyBorder="1" applyAlignment="1">
      <alignment/>
    </xf>
    <xf numFmtId="174" fontId="41" fillId="0" borderId="41" xfId="0" applyNumberFormat="1" applyFont="1" applyBorder="1" applyAlignment="1">
      <alignment/>
    </xf>
    <xf numFmtId="0" fontId="40" fillId="54" borderId="22" xfId="0" applyFont="1" applyFill="1" applyBorder="1" applyAlignment="1">
      <alignment horizontal="left" vertical="center" wrapText="1"/>
    </xf>
    <xf numFmtId="14" fontId="41" fillId="54" borderId="19" xfId="0" applyNumberFormat="1" applyFont="1" applyFill="1" applyBorder="1" applyAlignment="1">
      <alignment horizontal="right" vertical="center" wrapText="1"/>
    </xf>
    <xf numFmtId="0" fontId="41" fillId="54" borderId="19" xfId="0" applyFont="1" applyFill="1" applyBorder="1" applyAlignment="1">
      <alignment horizontal="left" vertical="top" wrapText="1"/>
    </xf>
    <xf numFmtId="0" fontId="41" fillId="54" borderId="19" xfId="0" applyFont="1" applyFill="1" applyBorder="1" applyAlignment="1">
      <alignment horizontal="right" vertical="center" wrapText="1"/>
    </xf>
    <xf numFmtId="174" fontId="41" fillId="54" borderId="24" xfId="0" applyNumberFormat="1" applyFont="1" applyFill="1" applyBorder="1" applyAlignment="1">
      <alignment/>
    </xf>
    <xf numFmtId="0" fontId="41" fillId="0" borderId="31" xfId="0" applyFont="1" applyFill="1" applyBorder="1" applyAlignment="1">
      <alignment horizontal="left" vertical="top" wrapText="1"/>
    </xf>
    <xf numFmtId="0" fontId="41" fillId="0" borderId="31" xfId="0" applyFont="1" applyFill="1" applyBorder="1" applyAlignment="1">
      <alignment horizontal="right" vertical="center" wrapText="1"/>
    </xf>
    <xf numFmtId="0" fontId="41" fillId="54" borderId="20" xfId="0" applyFont="1" applyFill="1" applyBorder="1" applyAlignment="1">
      <alignment/>
    </xf>
    <xf numFmtId="174" fontId="41" fillId="54" borderId="33" xfId="0" applyNumberFormat="1" applyFont="1" applyFill="1" applyBorder="1" applyAlignment="1">
      <alignment/>
    </xf>
    <xf numFmtId="0" fontId="18" fillId="0" borderId="27" xfId="86" applyFont="1" applyFill="1" applyBorder="1">
      <alignment/>
      <protection/>
    </xf>
    <xf numFmtId="14" fontId="0" fillId="0" borderId="31" xfId="86" applyNumberFormat="1" applyFill="1" applyBorder="1">
      <alignment/>
      <protection/>
    </xf>
    <xf numFmtId="0" fontId="0" fillId="0" borderId="31" xfId="86" applyFont="1" applyFill="1" applyBorder="1">
      <alignment/>
      <protection/>
    </xf>
    <xf numFmtId="0" fontId="0" fillId="0" borderId="31" xfId="86" applyFill="1" applyBorder="1">
      <alignment/>
      <protection/>
    </xf>
    <xf numFmtId="0" fontId="0" fillId="0" borderId="31" xfId="87" applyFill="1" applyBorder="1">
      <alignment/>
      <protection/>
    </xf>
    <xf numFmtId="5" fontId="0" fillId="0" borderId="42" xfId="0" applyNumberFormat="1" applyFill="1" applyBorder="1" applyAlignment="1">
      <alignment/>
    </xf>
    <xf numFmtId="172" fontId="20" fillId="51" borderId="43" xfId="0" applyNumberFormat="1" applyFont="1" applyFill="1" applyBorder="1" applyAlignment="1">
      <alignment horizontal="center" vertical="center" wrapText="1"/>
    </xf>
    <xf numFmtId="172" fontId="20" fillId="0" borderId="22" xfId="0" applyNumberFormat="1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/>
    </xf>
    <xf numFmtId="176" fontId="0" fillId="0" borderId="24" xfId="0" applyNumberFormat="1" applyFill="1" applyBorder="1" applyAlignment="1">
      <alignment/>
    </xf>
    <xf numFmtId="172" fontId="20" fillId="54" borderId="22" xfId="0" applyNumberFormat="1" applyFont="1" applyFill="1" applyBorder="1" applyAlignment="1">
      <alignment horizontal="left" vertical="center" wrapText="1"/>
    </xf>
    <xf numFmtId="0" fontId="0" fillId="54" borderId="43" xfId="0" applyFont="1" applyFill="1" applyBorder="1" applyAlignment="1">
      <alignment/>
    </xf>
    <xf numFmtId="176" fontId="0" fillId="54" borderId="24" xfId="0" applyNumberFormat="1" applyFill="1" applyBorder="1" applyAlignment="1">
      <alignment/>
    </xf>
    <xf numFmtId="14" fontId="0" fillId="0" borderId="19" xfId="0" applyNumberFormat="1" applyFont="1" applyFill="1" applyBorder="1" applyAlignment="1">
      <alignment/>
    </xf>
    <xf numFmtId="0" fontId="18" fillId="51" borderId="44" xfId="0" applyFont="1" applyFill="1" applyBorder="1" applyAlignment="1">
      <alignment/>
    </xf>
    <xf numFmtId="14" fontId="0" fillId="51" borderId="30" xfId="0" applyNumberFormat="1" applyFill="1" applyBorder="1" applyAlignment="1">
      <alignment/>
    </xf>
    <xf numFmtId="0" fontId="0" fillId="51" borderId="30" xfId="0" applyFill="1" applyBorder="1" applyAlignment="1">
      <alignment/>
    </xf>
    <xf numFmtId="0" fontId="0" fillId="51" borderId="45" xfId="0" applyFill="1" applyBorder="1" applyAlignment="1">
      <alignment/>
    </xf>
    <xf numFmtId="173" fontId="0" fillId="51" borderId="46" xfId="0" applyNumberFormat="1" applyFill="1" applyBorder="1" applyAlignment="1">
      <alignment/>
    </xf>
    <xf numFmtId="176" fontId="19" fillId="0" borderId="18" xfId="0" applyNumberFormat="1" applyFont="1" applyFill="1" applyBorder="1" applyAlignment="1">
      <alignment/>
    </xf>
    <xf numFmtId="172" fontId="20" fillId="0" borderId="47" xfId="0" applyNumberFormat="1" applyFont="1" applyFill="1" applyBorder="1" applyAlignment="1">
      <alignment horizontal="left" vertical="center" wrapText="1"/>
    </xf>
    <xf numFmtId="0" fontId="0" fillId="0" borderId="29" xfId="86" applyFill="1" applyBorder="1">
      <alignment/>
      <protection/>
    </xf>
    <xf numFmtId="172" fontId="20" fillId="0" borderId="27" xfId="0" applyNumberFormat="1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/>
    </xf>
    <xf numFmtId="0" fontId="18" fillId="54" borderId="19" xfId="0" applyFont="1" applyFill="1" applyBorder="1" applyAlignment="1">
      <alignment/>
    </xf>
    <xf numFmtId="0" fontId="0" fillId="54" borderId="19" xfId="0" applyFont="1" applyFill="1" applyBorder="1" applyAlignment="1">
      <alignment/>
    </xf>
    <xf numFmtId="0" fontId="18" fillId="54" borderId="48" xfId="0" applyFont="1" applyFill="1" applyBorder="1" applyAlignment="1">
      <alignment/>
    </xf>
    <xf numFmtId="0" fontId="0" fillId="54" borderId="45" xfId="0" applyFont="1" applyFill="1" applyBorder="1" applyAlignment="1">
      <alignment/>
    </xf>
    <xf numFmtId="0" fontId="18" fillId="54" borderId="24" xfId="0" applyFont="1" applyFill="1" applyBorder="1" applyAlignment="1">
      <alignment/>
    </xf>
    <xf numFmtId="0" fontId="0" fillId="0" borderId="30" xfId="0" applyFill="1" applyBorder="1" applyAlignment="1">
      <alignment/>
    </xf>
    <xf numFmtId="176" fontId="0" fillId="0" borderId="46" xfId="0" applyNumberFormat="1" applyFill="1" applyBorder="1" applyAlignment="1">
      <alignment/>
    </xf>
    <xf numFmtId="14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19" xfId="86" applyFill="1" applyBorder="1" applyAlignment="1">
      <alignment horizontal="right"/>
      <protection/>
    </xf>
    <xf numFmtId="14" fontId="0" fillId="54" borderId="19" xfId="0" applyNumberFormat="1" applyFill="1" applyBorder="1" applyAlignment="1">
      <alignment horizontal="right"/>
    </xf>
    <xf numFmtId="0" fontId="0" fillId="54" borderId="19" xfId="0" applyFill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74" fontId="0" fillId="0" borderId="46" xfId="0" applyNumberFormat="1" applyFill="1" applyBorder="1" applyAlignment="1">
      <alignment/>
    </xf>
    <xf numFmtId="173" fontId="0" fillId="51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172" fontId="19" fillId="0" borderId="32" xfId="0" applyNumberFormat="1" applyFont="1" applyFill="1" applyBorder="1" applyAlignment="1">
      <alignment/>
    </xf>
    <xf numFmtId="0" fontId="18" fillId="51" borderId="18" xfId="0" applyFont="1" applyFill="1" applyBorder="1" applyAlignment="1">
      <alignment horizontal="center" vertical="center" wrapText="1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174" fontId="0" fillId="0" borderId="51" xfId="0" applyNumberFormat="1" applyFill="1" applyBorder="1" applyAlignment="1">
      <alignment/>
    </xf>
    <xf numFmtId="172" fontId="20" fillId="54" borderId="19" xfId="0" applyNumberFormat="1" applyFont="1" applyFill="1" applyBorder="1" applyAlignment="1">
      <alignment horizontal="right" vertical="center" wrapText="1"/>
    </xf>
    <xf numFmtId="174" fontId="20" fillId="51" borderId="2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6" fontId="19" fillId="0" borderId="18" xfId="0" applyNumberFormat="1" applyFont="1" applyFill="1" applyBorder="1" applyAlignment="1">
      <alignment vertical="center"/>
    </xf>
    <xf numFmtId="0" fontId="18" fillId="0" borderId="47" xfId="86" applyFont="1" applyFill="1" applyBorder="1">
      <alignment/>
      <protection/>
    </xf>
    <xf numFmtId="0" fontId="0" fillId="0" borderId="29" xfId="87" applyFill="1" applyBorder="1">
      <alignment/>
      <protection/>
    </xf>
    <xf numFmtId="174" fontId="0" fillId="0" borderId="42" xfId="0" applyNumberFormat="1" applyFill="1" applyBorder="1" applyAlignment="1">
      <alignment/>
    </xf>
    <xf numFmtId="172" fontId="20" fillId="54" borderId="19" xfId="0" applyNumberFormat="1" applyFont="1" applyFill="1" applyBorder="1" applyAlignment="1">
      <alignment horizontal="center" vertical="center" wrapText="1"/>
    </xf>
    <xf numFmtId="172" fontId="23" fillId="0" borderId="19" xfId="0" applyNumberFormat="1" applyFont="1" applyFill="1" applyBorder="1" applyAlignment="1">
      <alignment horizontal="left" wrapText="1"/>
    </xf>
    <xf numFmtId="172" fontId="19" fillId="0" borderId="26" xfId="0" applyNumberFormat="1" applyFont="1" applyFill="1" applyBorder="1" applyAlignment="1">
      <alignment vertical="center"/>
    </xf>
    <xf numFmtId="172" fontId="19" fillId="0" borderId="32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2" fontId="20" fillId="0" borderId="22" xfId="0" applyNumberFormat="1" applyFont="1" applyFill="1" applyBorder="1" applyAlignment="1">
      <alignment wrapText="1"/>
    </xf>
    <xf numFmtId="0" fontId="0" fillId="56" borderId="19" xfId="0" applyFont="1" applyFill="1" applyBorder="1" applyAlignment="1">
      <alignment/>
    </xf>
    <xf numFmtId="0" fontId="0" fillId="0" borderId="40" xfId="86" applyFill="1" applyBorder="1">
      <alignment/>
      <protection/>
    </xf>
    <xf numFmtId="0" fontId="0" fillId="56" borderId="19" xfId="0" applyFont="1" applyFill="1" applyBorder="1" applyAlignment="1" quotePrefix="1">
      <alignment/>
    </xf>
    <xf numFmtId="172" fontId="20" fillId="51" borderId="31" xfId="0" applyNumberFormat="1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/>
    </xf>
    <xf numFmtId="0" fontId="0" fillId="0" borderId="30" xfId="86" applyFill="1" applyBorder="1">
      <alignment/>
      <protection/>
    </xf>
    <xf numFmtId="0" fontId="0" fillId="22" borderId="19" xfId="0" applyFont="1" applyFill="1" applyBorder="1" applyAlignment="1" quotePrefix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 quotePrefix="1">
      <alignment/>
    </xf>
    <xf numFmtId="0" fontId="0" fillId="30" borderId="19" xfId="0" applyFont="1" applyFill="1" applyBorder="1" applyAlignment="1">
      <alignment/>
    </xf>
    <xf numFmtId="0" fontId="0" fillId="30" borderId="19" xfId="0" applyFont="1" applyFill="1" applyBorder="1" applyAlignment="1" quotePrefix="1">
      <alignment/>
    </xf>
    <xf numFmtId="0" fontId="0" fillId="21" borderId="19" xfId="0" applyFont="1" applyFill="1" applyBorder="1" applyAlignment="1">
      <alignment/>
    </xf>
    <xf numFmtId="0" fontId="0" fillId="21" borderId="19" xfId="0" applyFont="1" applyFill="1" applyBorder="1" applyAlignment="1" quotePrefix="1">
      <alignment/>
    </xf>
    <xf numFmtId="0" fontId="0" fillId="21" borderId="19" xfId="0" applyFill="1" applyBorder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0" fontId="0" fillId="55" borderId="52" xfId="0" applyFill="1" applyBorder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Border="1" applyAlignment="1">
      <alignment horizontal="center"/>
    </xf>
    <xf numFmtId="0" fontId="0" fillId="55" borderId="53" xfId="0" applyFill="1" applyBorder="1" applyAlignment="1">
      <alignment/>
    </xf>
    <xf numFmtId="0" fontId="0" fillId="55" borderId="54" xfId="0" applyFill="1" applyBorder="1" applyAlignment="1">
      <alignment/>
    </xf>
    <xf numFmtId="0" fontId="0" fillId="55" borderId="55" xfId="0" applyFill="1" applyBorder="1" applyAlignment="1">
      <alignment/>
    </xf>
    <xf numFmtId="0" fontId="0" fillId="55" borderId="55" xfId="0" applyFill="1" applyBorder="1" applyAlignment="1">
      <alignment horizontal="center"/>
    </xf>
    <xf numFmtId="0" fontId="0" fillId="55" borderId="56" xfId="0" applyFill="1" applyBorder="1" applyAlignment="1">
      <alignment/>
    </xf>
    <xf numFmtId="14" fontId="0" fillId="55" borderId="0" xfId="0" applyNumberFormat="1" applyFill="1" applyAlignment="1">
      <alignment/>
    </xf>
    <xf numFmtId="173" fontId="0" fillId="55" borderId="0" xfId="0" applyNumberFormat="1" applyFill="1" applyAlignment="1">
      <alignment/>
    </xf>
    <xf numFmtId="3" fontId="0" fillId="55" borderId="0" xfId="0" applyNumberFormat="1" applyFill="1" applyAlignment="1">
      <alignment/>
    </xf>
    <xf numFmtId="0" fontId="0" fillId="55" borderId="57" xfId="0" applyFill="1" applyBorder="1" applyAlignment="1">
      <alignment/>
    </xf>
    <xf numFmtId="0" fontId="0" fillId="55" borderId="41" xfId="0" applyFill="1" applyBorder="1" applyAlignment="1">
      <alignment/>
    </xf>
    <xf numFmtId="176" fontId="0" fillId="55" borderId="0" xfId="0" applyNumberFormat="1" applyFill="1" applyAlignment="1">
      <alignment/>
    </xf>
    <xf numFmtId="0" fontId="0" fillId="55" borderId="0" xfId="0" applyFont="1" applyFill="1" applyBorder="1" applyAlignment="1">
      <alignment/>
    </xf>
    <xf numFmtId="0" fontId="18" fillId="55" borderId="58" xfId="0" applyFont="1" applyFill="1" applyBorder="1" applyAlignment="1">
      <alignment horizontal="center"/>
    </xf>
    <xf numFmtId="0" fontId="18" fillId="55" borderId="59" xfId="0" applyFont="1" applyFill="1" applyBorder="1" applyAlignment="1">
      <alignment horizontal="center"/>
    </xf>
    <xf numFmtId="0" fontId="18" fillId="55" borderId="60" xfId="0" applyFont="1" applyFill="1" applyBorder="1" applyAlignment="1">
      <alignment horizontal="center"/>
    </xf>
    <xf numFmtId="0" fontId="18" fillId="55" borderId="52" xfId="0" applyFont="1" applyFill="1" applyBorder="1" applyAlignment="1">
      <alignment horizontal="center"/>
    </xf>
    <xf numFmtId="0" fontId="18" fillId="55" borderId="0" xfId="0" applyFont="1" applyFill="1" applyBorder="1" applyAlignment="1">
      <alignment horizontal="center"/>
    </xf>
    <xf numFmtId="0" fontId="18" fillId="55" borderId="53" xfId="0" applyFont="1" applyFill="1" applyBorder="1" applyAlignment="1">
      <alignment horizontal="center"/>
    </xf>
    <xf numFmtId="0" fontId="40" fillId="55" borderId="35" xfId="0" applyFont="1" applyFill="1" applyBorder="1" applyAlignment="1">
      <alignment horizontal="center"/>
    </xf>
    <xf numFmtId="0" fontId="40" fillId="55" borderId="61" xfId="0" applyFont="1" applyFill="1" applyBorder="1" applyAlignment="1">
      <alignment horizontal="center"/>
    </xf>
    <xf numFmtId="0" fontId="40" fillId="55" borderId="62" xfId="0" applyFont="1" applyFill="1" applyBorder="1" applyAlignment="1">
      <alignment horizontal="center"/>
    </xf>
    <xf numFmtId="0" fontId="40" fillId="55" borderId="57" xfId="0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/>
    </xf>
    <xf numFmtId="0" fontId="40" fillId="55" borderId="4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21" fillId="55" borderId="52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53" xfId="0" applyFont="1" applyFill="1" applyBorder="1" applyAlignment="1">
      <alignment horizontal="center"/>
    </xf>
    <xf numFmtId="0" fontId="22" fillId="55" borderId="52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center"/>
    </xf>
    <xf numFmtId="0" fontId="22" fillId="55" borderId="53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 vertical="center"/>
    </xf>
    <xf numFmtId="172" fontId="19" fillId="0" borderId="32" xfId="0" applyNumberFormat="1" applyFont="1" applyFill="1" applyBorder="1" applyAlignment="1">
      <alignment horizontal="center" vertical="center"/>
    </xf>
    <xf numFmtId="0" fontId="22" fillId="57" borderId="63" xfId="0" applyFont="1" applyFill="1" applyBorder="1" applyAlignment="1">
      <alignment horizontal="center"/>
    </xf>
    <xf numFmtId="0" fontId="22" fillId="57" borderId="64" xfId="0" applyFont="1" applyFill="1" applyBorder="1" applyAlignment="1">
      <alignment horizontal="center"/>
    </xf>
    <xf numFmtId="0" fontId="22" fillId="57" borderId="65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4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72" customWidth="1"/>
    <col min="2" max="2" width="17.57421875" style="0" customWidth="1"/>
    <col min="3" max="3" width="11.57421875" style="0" customWidth="1"/>
    <col min="4" max="4" width="20.8515625" style="0" customWidth="1"/>
    <col min="5" max="5" width="14.00390625" style="0" customWidth="1"/>
    <col min="6" max="6" width="34.28125" style="0" customWidth="1"/>
    <col min="7" max="7" width="16.8515625" style="0" customWidth="1"/>
    <col min="8" max="46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12</v>
      </c>
      <c r="C4" s="193"/>
      <c r="D4" s="193"/>
      <c r="E4" s="193"/>
      <c r="F4" s="193"/>
      <c r="G4" s="194"/>
    </row>
    <row r="5" spans="1:46" s="2" customFormat="1" ht="12.75">
      <c r="A5" s="172"/>
      <c r="B5" s="192" t="s">
        <v>16</v>
      </c>
      <c r="C5" s="193"/>
      <c r="D5" s="193"/>
      <c r="E5" s="193"/>
      <c r="F5" s="193"/>
      <c r="G5" s="194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</row>
    <row r="6" spans="2:7" ht="12.75">
      <c r="B6" s="178"/>
      <c r="C6" s="179"/>
      <c r="D6" s="179"/>
      <c r="E6" s="179"/>
      <c r="F6" s="180"/>
      <c r="G6" s="181"/>
    </row>
    <row r="7" spans="2:7" ht="40.5" customHeight="1">
      <c r="B7" s="3" t="s">
        <v>19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9" ht="12.75">
      <c r="B8" s="11" t="s">
        <v>7</v>
      </c>
      <c r="C8" s="5">
        <v>41856</v>
      </c>
      <c r="D8" s="25" t="s">
        <v>13</v>
      </c>
      <c r="E8" s="4">
        <v>85</v>
      </c>
      <c r="F8" s="4" t="s">
        <v>11</v>
      </c>
      <c r="G8" s="14">
        <v>1800000</v>
      </c>
      <c r="I8" s="183"/>
    </row>
    <row r="9" spans="2:9" ht="12.75">
      <c r="B9" s="20"/>
      <c r="C9" s="22"/>
      <c r="D9" s="21"/>
      <c r="E9" s="21"/>
      <c r="F9" s="21"/>
      <c r="G9" s="23"/>
      <c r="I9" s="183"/>
    </row>
    <row r="10" spans="2:9" ht="12.75">
      <c r="B10" s="11" t="s">
        <v>8</v>
      </c>
      <c r="C10" s="5">
        <v>41601</v>
      </c>
      <c r="D10" s="4" t="s">
        <v>4</v>
      </c>
      <c r="E10" s="4">
        <v>25047</v>
      </c>
      <c r="F10" s="4" t="s">
        <v>10</v>
      </c>
      <c r="G10" s="14">
        <v>85900</v>
      </c>
      <c r="I10" s="183"/>
    </row>
    <row r="11" spans="2:9" ht="12.75">
      <c r="B11" s="12"/>
      <c r="C11" s="7"/>
      <c r="D11" s="6"/>
      <c r="E11" s="6"/>
      <c r="F11" s="6"/>
      <c r="G11" s="15"/>
      <c r="I11" s="175"/>
    </row>
    <row r="12" spans="1:46" s="2" customFormat="1" ht="12.75">
      <c r="A12" s="172"/>
      <c r="B12" s="24" t="s">
        <v>9</v>
      </c>
      <c r="C12" s="5">
        <v>41608</v>
      </c>
      <c r="D12" s="4" t="s">
        <v>4</v>
      </c>
      <c r="E12" s="4">
        <v>61518</v>
      </c>
      <c r="F12" s="4" t="s">
        <v>5</v>
      </c>
      <c r="G12" s="14">
        <v>68572</v>
      </c>
      <c r="H12" s="172"/>
      <c r="I12" s="183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</row>
    <row r="13" spans="1:46" s="2" customFormat="1" ht="12.75">
      <c r="A13" s="172"/>
      <c r="B13" s="24" t="s">
        <v>9</v>
      </c>
      <c r="C13" s="5">
        <v>41646</v>
      </c>
      <c r="D13" s="4" t="s">
        <v>4</v>
      </c>
      <c r="E13" s="4">
        <v>65565</v>
      </c>
      <c r="F13" s="4" t="s">
        <v>5</v>
      </c>
      <c r="G13" s="14">
        <v>102226</v>
      </c>
      <c r="H13" s="172"/>
      <c r="I13" s="183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</row>
    <row r="14" spans="1:46" s="2" customFormat="1" ht="12.75">
      <c r="A14" s="172"/>
      <c r="B14" s="24" t="s">
        <v>9</v>
      </c>
      <c r="C14" s="5">
        <v>33467</v>
      </c>
      <c r="D14" s="4" t="s">
        <v>4</v>
      </c>
      <c r="E14" s="4">
        <v>65886</v>
      </c>
      <c r="F14" s="4" t="s">
        <v>5</v>
      </c>
      <c r="G14" s="14">
        <v>7203239</v>
      </c>
      <c r="H14" s="172"/>
      <c r="I14" s="183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</row>
    <row r="15" spans="1:46" s="2" customFormat="1" ht="12.75">
      <c r="A15" s="172"/>
      <c r="B15" s="10"/>
      <c r="C15" s="9"/>
      <c r="D15" s="8"/>
      <c r="E15" s="8"/>
      <c r="F15" s="8"/>
      <c r="G15" s="13"/>
      <c r="H15" s="172"/>
      <c r="I15" s="183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2:9" ht="18">
      <c r="B16" s="16"/>
      <c r="C16" s="17" t="s">
        <v>6</v>
      </c>
      <c r="D16" s="17"/>
      <c r="E16" s="17"/>
      <c r="F16" s="18"/>
      <c r="G16" s="19">
        <f>SUM(G8:G15)</f>
        <v>9259937</v>
      </c>
      <c r="I16" s="184"/>
    </row>
    <row r="17" s="172" customFormat="1" ht="12.75"/>
    <row r="18" s="172" customFormat="1" ht="12.75">
      <c r="C18" s="182"/>
    </row>
    <row r="19" s="172" customFormat="1" ht="12.75"/>
    <row r="20" s="172" customFormat="1" ht="12.75"/>
    <row r="21" s="172" customFormat="1" ht="12.75"/>
    <row r="22" s="172" customFormat="1" ht="12.75"/>
    <row r="23" s="172" customFormat="1" ht="12.75"/>
    <row r="24" s="172" customFormat="1" ht="12.75"/>
    <row r="25" s="172" customFormat="1" ht="12.75"/>
    <row r="26" s="172" customFormat="1" ht="12.75"/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22.5" customHeight="1"/>
    <row r="86" s="172" customFormat="1" ht="12.75"/>
    <row r="87" s="172" customFormat="1" ht="12.75"/>
    <row r="88" s="172" customFormat="1" ht="12.75"/>
    <row r="89" s="172" customFormat="1" ht="12.75"/>
    <row r="90" s="172" customFormat="1" ht="12.75"/>
  </sheetData>
  <sheetProtection/>
  <mergeCells count="3">
    <mergeCell ref="B2:G2"/>
    <mergeCell ref="B4:G4"/>
    <mergeCell ref="B5:G5"/>
  </mergeCells>
  <printOptions/>
  <pageMargins left="0.75" right="0.79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C37" sqref="A37:IV231"/>
    </sheetView>
  </sheetViews>
  <sheetFormatPr defaultColWidth="11.421875" defaultRowHeight="12.75"/>
  <cols>
    <col min="1" max="1" width="4.140625" style="172" customWidth="1"/>
    <col min="2" max="2" width="12.57421875" style="0" bestFit="1" customWidth="1"/>
    <col min="3" max="3" width="15.7109375" style="0" customWidth="1"/>
    <col min="4" max="4" width="20.57421875" style="0" bestFit="1" customWidth="1"/>
    <col min="5" max="5" width="18.140625" style="0" customWidth="1"/>
    <col min="6" max="6" width="33.00390625" style="0" bestFit="1" customWidth="1"/>
    <col min="7" max="7" width="16.00390625" style="0" bestFit="1" customWidth="1"/>
    <col min="8" max="48" width="11.421875" style="172" customWidth="1"/>
  </cols>
  <sheetData>
    <row r="1" ht="12.75">
      <c r="F1" s="1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70</v>
      </c>
      <c r="C4" s="193"/>
      <c r="D4" s="193"/>
      <c r="E4" s="193"/>
      <c r="F4" s="193"/>
      <c r="G4" s="194"/>
    </row>
    <row r="5" spans="2:7" ht="15.75">
      <c r="B5" s="212" t="s">
        <v>71</v>
      </c>
      <c r="C5" s="213"/>
      <c r="D5" s="213"/>
      <c r="E5" s="213"/>
      <c r="F5" s="213"/>
      <c r="G5" s="21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3" t="s">
        <v>19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49" t="s">
        <v>72</v>
      </c>
      <c r="C8" s="29">
        <v>42157</v>
      </c>
      <c r="D8" s="32" t="s">
        <v>4</v>
      </c>
      <c r="E8" s="119">
        <v>366019</v>
      </c>
      <c r="F8" s="25" t="s">
        <v>23</v>
      </c>
      <c r="G8" s="151">
        <v>76441</v>
      </c>
    </row>
    <row r="9" spans="2:7" ht="12.75">
      <c r="B9" s="98" t="s">
        <v>72</v>
      </c>
      <c r="C9" s="99">
        <v>42148</v>
      </c>
      <c r="D9" s="100" t="s">
        <v>34</v>
      </c>
      <c r="E9" s="101">
        <v>355854</v>
      </c>
      <c r="F9" s="25" t="s">
        <v>23</v>
      </c>
      <c r="G9" s="151">
        <v>97951</v>
      </c>
    </row>
    <row r="10" spans="2:7" ht="12.75">
      <c r="B10" s="27"/>
      <c r="C10" s="34"/>
      <c r="D10" s="152"/>
      <c r="E10" s="34"/>
      <c r="F10" s="34"/>
      <c r="G10" s="146"/>
    </row>
    <row r="11" spans="2:7" ht="12.75">
      <c r="B11" s="157" t="s">
        <v>73</v>
      </c>
      <c r="C11" s="99">
        <v>41948</v>
      </c>
      <c r="D11" s="100" t="s">
        <v>4</v>
      </c>
      <c r="E11" s="101">
        <v>320129</v>
      </c>
      <c r="F11" s="25" t="s">
        <v>23</v>
      </c>
      <c r="G11" s="151">
        <v>255734</v>
      </c>
    </row>
    <row r="12" spans="2:7" ht="12.75">
      <c r="B12" s="157"/>
      <c r="C12" s="99"/>
      <c r="D12" s="100"/>
      <c r="E12" s="36"/>
      <c r="F12" s="158" t="s">
        <v>74</v>
      </c>
      <c r="G12" s="151"/>
    </row>
    <row r="13" spans="2:7" ht="12.75">
      <c r="B13" s="157"/>
      <c r="C13" s="99"/>
      <c r="D13" s="100"/>
      <c r="E13" s="159"/>
      <c r="F13" s="160" t="s">
        <v>75</v>
      </c>
      <c r="G13" s="151"/>
    </row>
    <row r="14" spans="2:7" ht="12.75">
      <c r="B14" s="27"/>
      <c r="C14" s="161"/>
      <c r="D14" s="152"/>
      <c r="E14" s="30"/>
      <c r="F14" s="34"/>
      <c r="G14" s="146"/>
    </row>
    <row r="15" spans="2:7" ht="12.75">
      <c r="B15" s="105" t="s">
        <v>22</v>
      </c>
      <c r="C15" s="99">
        <v>41944</v>
      </c>
      <c r="D15" s="153" t="s">
        <v>4</v>
      </c>
      <c r="E15" s="36">
        <v>315722</v>
      </c>
      <c r="F15" s="25" t="s">
        <v>23</v>
      </c>
      <c r="G15" s="14">
        <v>142456</v>
      </c>
    </row>
    <row r="16" spans="2:7" ht="12.75">
      <c r="B16" s="27"/>
      <c r="C16" s="34"/>
      <c r="D16" s="152"/>
      <c r="E16" s="34"/>
      <c r="F16" s="34"/>
      <c r="G16" s="146"/>
    </row>
    <row r="17" spans="2:7" ht="12.75">
      <c r="B17" s="11" t="s">
        <v>62</v>
      </c>
      <c r="C17" s="5">
        <v>41963</v>
      </c>
      <c r="D17" s="25" t="s">
        <v>28</v>
      </c>
      <c r="E17" s="4">
        <v>432629</v>
      </c>
      <c r="F17" s="4" t="s">
        <v>63</v>
      </c>
      <c r="G17" s="14">
        <v>100555</v>
      </c>
    </row>
    <row r="18" spans="2:7" ht="12.75">
      <c r="B18" s="20"/>
      <c r="C18" s="22"/>
      <c r="D18" s="123"/>
      <c r="E18" s="21"/>
      <c r="F18" s="21"/>
      <c r="G18" s="23"/>
    </row>
    <row r="19" spans="2:7" ht="12.75">
      <c r="B19" s="11" t="s">
        <v>76</v>
      </c>
      <c r="C19" s="5">
        <v>42197</v>
      </c>
      <c r="D19" s="4" t="s">
        <v>4</v>
      </c>
      <c r="E19" s="4">
        <v>92775</v>
      </c>
      <c r="F19" s="4" t="s">
        <v>77</v>
      </c>
      <c r="G19" s="14">
        <v>28350</v>
      </c>
    </row>
    <row r="20" spans="2:7" ht="12.75">
      <c r="B20" s="11" t="s">
        <v>76</v>
      </c>
      <c r="C20" s="5">
        <v>42177</v>
      </c>
      <c r="D20" s="4" t="s">
        <v>4</v>
      </c>
      <c r="E20" s="4">
        <v>92776</v>
      </c>
      <c r="F20" s="4" t="s">
        <v>77</v>
      </c>
      <c r="G20" s="14">
        <v>68520</v>
      </c>
    </row>
    <row r="21" spans="2:7" ht="12.75">
      <c r="B21" s="11" t="s">
        <v>76</v>
      </c>
      <c r="C21" s="5">
        <v>42177</v>
      </c>
      <c r="D21" s="4" t="s">
        <v>4</v>
      </c>
      <c r="E21" s="4">
        <v>92734</v>
      </c>
      <c r="F21" s="4" t="s">
        <v>77</v>
      </c>
      <c r="G21" s="14">
        <v>74070</v>
      </c>
    </row>
    <row r="22" spans="2:7" ht="12.75">
      <c r="B22" s="11" t="s">
        <v>76</v>
      </c>
      <c r="C22" s="5">
        <v>42177</v>
      </c>
      <c r="D22" s="25" t="s">
        <v>4</v>
      </c>
      <c r="E22" s="4">
        <v>92733</v>
      </c>
      <c r="F22" s="4" t="s">
        <v>77</v>
      </c>
      <c r="G22" s="14">
        <v>29870</v>
      </c>
    </row>
    <row r="23" spans="2:7" ht="12.75">
      <c r="B23" s="20"/>
      <c r="C23" s="22"/>
      <c r="D23" s="123"/>
      <c r="E23" s="21"/>
      <c r="F23" s="123"/>
      <c r="G23" s="23"/>
    </row>
    <row r="24" spans="2:7" ht="12.75">
      <c r="B24" s="11" t="s">
        <v>27</v>
      </c>
      <c r="C24" s="5">
        <v>41072</v>
      </c>
      <c r="D24" s="25" t="s">
        <v>4</v>
      </c>
      <c r="E24" s="4">
        <v>3940</v>
      </c>
      <c r="F24" s="25" t="s">
        <v>78</v>
      </c>
      <c r="G24" s="14">
        <v>6491112</v>
      </c>
    </row>
    <row r="25" spans="2:7" ht="12.75">
      <c r="B25" s="20"/>
      <c r="C25" s="22"/>
      <c r="D25" s="123"/>
      <c r="E25" s="21"/>
      <c r="F25" s="123"/>
      <c r="G25" s="23"/>
    </row>
    <row r="26" spans="2:7" ht="12.75">
      <c r="B26" s="11" t="s">
        <v>27</v>
      </c>
      <c r="C26" s="5">
        <v>41072</v>
      </c>
      <c r="D26" s="25" t="s">
        <v>4</v>
      </c>
      <c r="E26" s="4">
        <v>6550</v>
      </c>
      <c r="F26" s="25" t="s">
        <v>79</v>
      </c>
      <c r="G26" s="14">
        <v>1727000</v>
      </c>
    </row>
    <row r="27" spans="2:7" ht="12.75">
      <c r="B27" s="20"/>
      <c r="C27" s="22"/>
      <c r="D27" s="123"/>
      <c r="E27" s="21"/>
      <c r="F27" s="123"/>
      <c r="G27" s="23"/>
    </row>
    <row r="28" spans="2:7" ht="12.75">
      <c r="B28" s="11" t="s">
        <v>57</v>
      </c>
      <c r="C28" s="5">
        <v>41773</v>
      </c>
      <c r="D28" s="25" t="s">
        <v>4</v>
      </c>
      <c r="E28" s="4">
        <v>66095</v>
      </c>
      <c r="F28" s="4" t="s">
        <v>5</v>
      </c>
      <c r="G28" s="14">
        <v>47105</v>
      </c>
    </row>
    <row r="29" spans="2:7" ht="12.75">
      <c r="B29" s="11" t="s">
        <v>57</v>
      </c>
      <c r="C29" s="5">
        <v>42022</v>
      </c>
      <c r="D29" s="25" t="s">
        <v>58</v>
      </c>
      <c r="E29" s="4">
        <v>84831</v>
      </c>
      <c r="F29" s="4" t="s">
        <v>5</v>
      </c>
      <c r="G29" s="14">
        <v>48853</v>
      </c>
    </row>
    <row r="30" spans="2:7" ht="12.75">
      <c r="B30" s="11" t="s">
        <v>57</v>
      </c>
      <c r="C30" s="5">
        <v>42078</v>
      </c>
      <c r="D30" s="25" t="s">
        <v>4</v>
      </c>
      <c r="E30" s="4">
        <v>84728</v>
      </c>
      <c r="F30" s="4" t="s">
        <v>5</v>
      </c>
      <c r="G30" s="14">
        <v>59815</v>
      </c>
    </row>
    <row r="31" spans="2:7" ht="12.75">
      <c r="B31" s="11" t="s">
        <v>57</v>
      </c>
      <c r="C31" s="5">
        <v>42078</v>
      </c>
      <c r="D31" s="25" t="s">
        <v>4</v>
      </c>
      <c r="E31" s="4">
        <v>84811</v>
      </c>
      <c r="F31" s="4" t="s">
        <v>5</v>
      </c>
      <c r="G31" s="14">
        <v>25000</v>
      </c>
    </row>
    <row r="32" spans="2:7" ht="12.75">
      <c r="B32" s="11" t="s">
        <v>57</v>
      </c>
      <c r="C32" s="5">
        <v>41859</v>
      </c>
      <c r="D32" s="25" t="s">
        <v>4</v>
      </c>
      <c r="E32" s="4">
        <v>84220</v>
      </c>
      <c r="F32" s="4" t="s">
        <v>5</v>
      </c>
      <c r="G32" s="14">
        <v>130404</v>
      </c>
    </row>
    <row r="33" spans="2:7" ht="12.75">
      <c r="B33" s="11" t="s">
        <v>57</v>
      </c>
      <c r="C33" s="5">
        <v>41742</v>
      </c>
      <c r="D33" s="25" t="s">
        <v>80</v>
      </c>
      <c r="E33" s="4">
        <v>66091</v>
      </c>
      <c r="F33" s="4" t="s">
        <v>5</v>
      </c>
      <c r="G33" s="14">
        <v>85081</v>
      </c>
    </row>
    <row r="34" spans="2:7" ht="12.75">
      <c r="B34" s="11" t="s">
        <v>57</v>
      </c>
      <c r="C34" s="5">
        <v>41799</v>
      </c>
      <c r="D34" s="25" t="s">
        <v>4</v>
      </c>
      <c r="E34" s="4">
        <v>66094</v>
      </c>
      <c r="F34" s="4" t="s">
        <v>5</v>
      </c>
      <c r="G34" s="14">
        <v>23951</v>
      </c>
    </row>
    <row r="35" spans="2:7" ht="12.75">
      <c r="B35" s="28"/>
      <c r="C35" s="9"/>
      <c r="D35" s="8"/>
      <c r="E35" s="8"/>
      <c r="F35" s="8"/>
      <c r="G35" s="138"/>
    </row>
    <row r="36" spans="2:7" ht="18">
      <c r="B36" s="16"/>
      <c r="C36" s="154" t="s">
        <v>6</v>
      </c>
      <c r="D36" s="154"/>
      <c r="E36" s="154"/>
      <c r="F36" s="155"/>
      <c r="G36" s="156">
        <f>SUM(G8:G35)</f>
        <v>9512268</v>
      </c>
    </row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42"/>
  <sheetViews>
    <sheetView zoomScalePageLayoutView="0" workbookViewId="0" topLeftCell="A1">
      <selection activeCell="C43" sqref="A43:IV237"/>
    </sheetView>
  </sheetViews>
  <sheetFormatPr defaultColWidth="11.421875" defaultRowHeight="12.75"/>
  <cols>
    <col min="1" max="1" width="4.28125" style="172" customWidth="1"/>
    <col min="2" max="2" width="13.8515625" style="0" bestFit="1" customWidth="1"/>
    <col min="4" max="4" width="20.57421875" style="0" bestFit="1" customWidth="1"/>
    <col min="5" max="5" width="19.8515625" style="0" customWidth="1"/>
    <col min="6" max="6" width="37.8515625" style="0" bestFit="1" customWidth="1"/>
    <col min="7" max="7" width="17.7109375" style="0" bestFit="1" customWidth="1"/>
    <col min="8" max="41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81</v>
      </c>
      <c r="C4" s="193"/>
      <c r="D4" s="193"/>
      <c r="E4" s="193"/>
      <c r="F4" s="193"/>
      <c r="G4" s="194"/>
    </row>
    <row r="5" spans="2:7" ht="15.75">
      <c r="B5" s="212" t="s">
        <v>82</v>
      </c>
      <c r="C5" s="213"/>
      <c r="D5" s="213"/>
      <c r="E5" s="213"/>
      <c r="F5" s="213"/>
      <c r="G5" s="21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141" t="s">
        <v>19</v>
      </c>
      <c r="C7" s="141" t="s">
        <v>1</v>
      </c>
      <c r="D7" s="141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49" t="s">
        <v>72</v>
      </c>
      <c r="C8" s="29">
        <v>41720</v>
      </c>
      <c r="D8" s="32" t="s">
        <v>4</v>
      </c>
      <c r="E8" s="119">
        <v>250512</v>
      </c>
      <c r="F8" s="25" t="s">
        <v>23</v>
      </c>
      <c r="G8" s="151">
        <v>92203</v>
      </c>
    </row>
    <row r="9" spans="2:7" ht="12.75">
      <c r="B9" s="98" t="s">
        <v>72</v>
      </c>
      <c r="C9" s="99">
        <v>41337</v>
      </c>
      <c r="D9" s="100" t="s">
        <v>4</v>
      </c>
      <c r="E9" s="101">
        <v>155441</v>
      </c>
      <c r="F9" s="25" t="s">
        <v>23</v>
      </c>
      <c r="G9" s="151">
        <v>53860</v>
      </c>
    </row>
    <row r="10" spans="2:7" ht="12.75">
      <c r="B10" s="27"/>
      <c r="C10" s="34"/>
      <c r="D10" s="152"/>
      <c r="E10" s="34"/>
      <c r="F10" s="34"/>
      <c r="G10" s="146"/>
    </row>
    <row r="11" spans="2:7" ht="12.75">
      <c r="B11" s="157" t="s">
        <v>8</v>
      </c>
      <c r="C11" s="99">
        <v>42241</v>
      </c>
      <c r="D11" s="100" t="s">
        <v>4</v>
      </c>
      <c r="E11" s="101">
        <v>27498</v>
      </c>
      <c r="F11" s="25" t="s">
        <v>10</v>
      </c>
      <c r="G11" s="151">
        <v>47010</v>
      </c>
    </row>
    <row r="12" spans="2:7" ht="12.75">
      <c r="B12" s="157"/>
      <c r="C12" s="99"/>
      <c r="D12" s="100"/>
      <c r="E12" s="36"/>
      <c r="F12" s="162" t="s">
        <v>83</v>
      </c>
      <c r="G12" s="151"/>
    </row>
    <row r="13" spans="2:7" ht="12.75">
      <c r="B13" s="157"/>
      <c r="C13" s="99"/>
      <c r="D13" s="100"/>
      <c r="E13" s="163"/>
      <c r="F13" s="164" t="s">
        <v>84</v>
      </c>
      <c r="G13" s="151"/>
    </row>
    <row r="14" spans="2:7" ht="12.75">
      <c r="B14" s="157" t="s">
        <v>8</v>
      </c>
      <c r="C14" s="99">
        <v>42241</v>
      </c>
      <c r="D14" s="100" t="s">
        <v>4</v>
      </c>
      <c r="E14" s="36">
        <v>27499</v>
      </c>
      <c r="F14" s="25" t="s">
        <v>10</v>
      </c>
      <c r="G14" s="151">
        <v>88130</v>
      </c>
    </row>
    <row r="15" spans="2:7" ht="12.75">
      <c r="B15" s="157"/>
      <c r="C15" s="99"/>
      <c r="D15" s="100"/>
      <c r="E15" s="101"/>
      <c r="F15" s="165" t="s">
        <v>85</v>
      </c>
      <c r="G15" s="151"/>
    </row>
    <row r="16" spans="2:7" ht="12.75">
      <c r="B16" s="157"/>
      <c r="C16" s="99"/>
      <c r="D16" s="100"/>
      <c r="E16" s="159"/>
      <c r="F16" s="166" t="s">
        <v>86</v>
      </c>
      <c r="G16" s="151"/>
    </row>
    <row r="17" spans="2:7" ht="12.75">
      <c r="B17" s="27"/>
      <c r="C17" s="161"/>
      <c r="D17" s="152"/>
      <c r="E17" s="30"/>
      <c r="F17" s="34"/>
      <c r="G17" s="146"/>
    </row>
    <row r="18" spans="2:7" ht="12.75">
      <c r="B18" s="105" t="s">
        <v>45</v>
      </c>
      <c r="C18" s="99">
        <v>41694</v>
      </c>
      <c r="D18" s="153" t="s">
        <v>24</v>
      </c>
      <c r="E18" s="36">
        <v>1524927</v>
      </c>
      <c r="F18" s="25" t="s">
        <v>46</v>
      </c>
      <c r="G18" s="14">
        <v>10898269</v>
      </c>
    </row>
    <row r="19" spans="2:7" ht="12.75">
      <c r="B19" s="105"/>
      <c r="C19" s="99"/>
      <c r="D19" s="153"/>
      <c r="E19" s="36"/>
      <c r="F19" s="167" t="s">
        <v>87</v>
      </c>
      <c r="G19" s="14"/>
    </row>
    <row r="20" spans="2:7" ht="12.75">
      <c r="B20" s="105"/>
      <c r="C20" s="99"/>
      <c r="D20" s="153"/>
      <c r="E20" s="36"/>
      <c r="F20" s="168" t="s">
        <v>88</v>
      </c>
      <c r="G20" s="14"/>
    </row>
    <row r="21" spans="2:7" ht="12.75">
      <c r="B21" s="27"/>
      <c r="C21" s="34"/>
      <c r="D21" s="152"/>
      <c r="E21" s="34"/>
      <c r="F21" s="34"/>
      <c r="G21" s="146"/>
    </row>
    <row r="22" spans="2:7" ht="12.75">
      <c r="B22" s="11" t="s">
        <v>62</v>
      </c>
      <c r="C22" s="5">
        <v>42001</v>
      </c>
      <c r="D22" s="25" t="s">
        <v>89</v>
      </c>
      <c r="E22" s="4">
        <v>432658</v>
      </c>
      <c r="F22" s="4" t="s">
        <v>63</v>
      </c>
      <c r="G22" s="14">
        <v>1046239</v>
      </c>
    </row>
    <row r="23" spans="2:7" ht="12.75">
      <c r="B23" s="20"/>
      <c r="C23" s="22"/>
      <c r="D23" s="123"/>
      <c r="E23" s="21"/>
      <c r="F23" s="21"/>
      <c r="G23" s="23"/>
    </row>
    <row r="24" spans="2:7" ht="12.75">
      <c r="B24" s="11" t="s">
        <v>25</v>
      </c>
      <c r="C24" s="5">
        <v>42231</v>
      </c>
      <c r="D24" s="4" t="s">
        <v>4</v>
      </c>
      <c r="E24" s="4">
        <v>1595</v>
      </c>
      <c r="F24" s="4" t="s">
        <v>68</v>
      </c>
      <c r="G24" s="14">
        <v>26774</v>
      </c>
    </row>
    <row r="25" spans="2:7" ht="12.75">
      <c r="B25" s="11" t="s">
        <v>25</v>
      </c>
      <c r="C25" s="5">
        <v>42164</v>
      </c>
      <c r="D25" s="4" t="s">
        <v>4</v>
      </c>
      <c r="E25" s="4">
        <v>1431</v>
      </c>
      <c r="F25" s="4" t="s">
        <v>68</v>
      </c>
      <c r="G25" s="14">
        <v>57386</v>
      </c>
    </row>
    <row r="26" spans="2:7" ht="12.75">
      <c r="B26" s="20"/>
      <c r="C26" s="22"/>
      <c r="D26" s="123"/>
      <c r="E26" s="21"/>
      <c r="F26" s="123"/>
      <c r="G26" s="23"/>
    </row>
    <row r="27" spans="2:7" ht="12.75">
      <c r="B27" s="11" t="s">
        <v>90</v>
      </c>
      <c r="C27" s="5">
        <v>42082</v>
      </c>
      <c r="D27" s="25" t="s">
        <v>24</v>
      </c>
      <c r="E27" s="4">
        <v>87494</v>
      </c>
      <c r="F27" s="25" t="s">
        <v>91</v>
      </c>
      <c r="G27" s="14">
        <v>66010</v>
      </c>
    </row>
    <row r="28" spans="2:7" ht="12.75">
      <c r="B28" s="20"/>
      <c r="C28" s="22"/>
      <c r="D28" s="123"/>
      <c r="E28" s="21"/>
      <c r="F28" s="123"/>
      <c r="G28" s="23"/>
    </row>
    <row r="29" spans="2:7" ht="12.75">
      <c r="B29" s="11" t="s">
        <v>57</v>
      </c>
      <c r="C29" s="5">
        <v>42071</v>
      </c>
      <c r="D29" s="25" t="s">
        <v>4</v>
      </c>
      <c r="E29" s="4">
        <v>84727</v>
      </c>
      <c r="F29" s="4" t="s">
        <v>5</v>
      </c>
      <c r="G29" s="14">
        <v>34874</v>
      </c>
    </row>
    <row r="30" spans="2:7" ht="12.75">
      <c r="B30" s="11" t="s">
        <v>57</v>
      </c>
      <c r="C30" s="5">
        <v>41812</v>
      </c>
      <c r="D30" s="25" t="s">
        <v>58</v>
      </c>
      <c r="E30" s="4">
        <v>84219</v>
      </c>
      <c r="F30" s="4" t="s">
        <v>5</v>
      </c>
      <c r="G30" s="14">
        <v>37499</v>
      </c>
    </row>
    <row r="31" spans="2:7" ht="12.75">
      <c r="B31" s="11" t="s">
        <v>57</v>
      </c>
      <c r="C31" s="5">
        <v>42076</v>
      </c>
      <c r="D31" s="25" t="s">
        <v>4</v>
      </c>
      <c r="E31" s="4">
        <v>84718</v>
      </c>
      <c r="F31" s="4" t="s">
        <v>5</v>
      </c>
      <c r="G31" s="14">
        <v>154864</v>
      </c>
    </row>
    <row r="32" spans="2:7" ht="12.75">
      <c r="B32" s="11" t="s">
        <v>57</v>
      </c>
      <c r="C32" s="5">
        <v>42076</v>
      </c>
      <c r="D32" s="25" t="s">
        <v>4</v>
      </c>
      <c r="E32" s="4">
        <v>84715</v>
      </c>
      <c r="F32" s="4" t="s">
        <v>5</v>
      </c>
      <c r="G32" s="14">
        <v>95945</v>
      </c>
    </row>
    <row r="33" spans="2:7" ht="12.75">
      <c r="B33" s="11"/>
      <c r="C33" s="5"/>
      <c r="D33" s="25"/>
      <c r="E33" s="4"/>
      <c r="F33" s="169" t="s">
        <v>92</v>
      </c>
      <c r="G33" s="14"/>
    </row>
    <row r="34" spans="2:7" ht="12.75">
      <c r="B34" s="11"/>
      <c r="C34" s="5"/>
      <c r="D34" s="25"/>
      <c r="E34" s="4"/>
      <c r="F34" s="170" t="s">
        <v>93</v>
      </c>
      <c r="G34" s="14"/>
    </row>
    <row r="35" spans="2:7" ht="12.75">
      <c r="B35" s="11" t="s">
        <v>57</v>
      </c>
      <c r="C35" s="5">
        <v>41578</v>
      </c>
      <c r="D35" s="25" t="s">
        <v>94</v>
      </c>
      <c r="E35" s="4">
        <v>65602</v>
      </c>
      <c r="F35" s="4" t="s">
        <v>5</v>
      </c>
      <c r="G35" s="14">
        <v>259383</v>
      </c>
    </row>
    <row r="36" spans="2:7" ht="12.75">
      <c r="B36" s="11" t="s">
        <v>57</v>
      </c>
      <c r="C36" s="5">
        <v>41578</v>
      </c>
      <c r="D36" s="25" t="s">
        <v>94</v>
      </c>
      <c r="E36" s="4">
        <v>61173</v>
      </c>
      <c r="F36" s="4" t="s">
        <v>5</v>
      </c>
      <c r="G36" s="14">
        <v>143616</v>
      </c>
    </row>
    <row r="37" spans="2:7" ht="12.75">
      <c r="B37" s="11" t="s">
        <v>57</v>
      </c>
      <c r="C37" s="5">
        <v>42076</v>
      </c>
      <c r="D37" s="25" t="s">
        <v>4</v>
      </c>
      <c r="E37" s="4">
        <v>84717</v>
      </c>
      <c r="F37" s="4" t="s">
        <v>5</v>
      </c>
      <c r="G37" s="14">
        <v>148029</v>
      </c>
    </row>
    <row r="38" spans="2:7" ht="12.75">
      <c r="B38" s="11" t="s">
        <v>57</v>
      </c>
      <c r="C38" s="5">
        <v>42077</v>
      </c>
      <c r="D38" s="25" t="s">
        <v>4</v>
      </c>
      <c r="E38" s="4">
        <v>84950</v>
      </c>
      <c r="F38" s="4" t="s">
        <v>5</v>
      </c>
      <c r="G38" s="14">
        <v>302071</v>
      </c>
    </row>
    <row r="39" spans="2:7" ht="12.75">
      <c r="B39" s="11" t="s">
        <v>57</v>
      </c>
      <c r="C39" s="5">
        <v>41737</v>
      </c>
      <c r="D39" s="25" t="s">
        <v>4</v>
      </c>
      <c r="E39" s="4">
        <v>66092</v>
      </c>
      <c r="F39" s="4" t="s">
        <v>5</v>
      </c>
      <c r="G39" s="14">
        <v>42447</v>
      </c>
    </row>
    <row r="40" spans="2:7" ht="12.75">
      <c r="B40" s="11" t="s">
        <v>57</v>
      </c>
      <c r="C40" s="5">
        <v>41553</v>
      </c>
      <c r="D40" s="25" t="s">
        <v>28</v>
      </c>
      <c r="E40" s="4">
        <v>65593</v>
      </c>
      <c r="F40" s="4" t="s">
        <v>5</v>
      </c>
      <c r="G40" s="14">
        <v>83136</v>
      </c>
    </row>
    <row r="41" spans="2:7" ht="12.75">
      <c r="B41" s="28"/>
      <c r="C41" s="9"/>
      <c r="D41" s="8"/>
      <c r="E41" s="8"/>
      <c r="F41" s="8"/>
      <c r="G41" s="138"/>
    </row>
    <row r="42" spans="2:7" ht="18">
      <c r="B42" s="16"/>
      <c r="C42" s="154" t="s">
        <v>6</v>
      </c>
      <c r="D42" s="154"/>
      <c r="E42" s="154"/>
      <c r="F42" s="155"/>
      <c r="G42" s="156">
        <f>SUM(G8:G41)</f>
        <v>13677745</v>
      </c>
    </row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72" customWidth="1"/>
    <col min="2" max="2" width="12.57421875" style="0" bestFit="1" customWidth="1"/>
    <col min="4" max="4" width="19.421875" style="0" bestFit="1" customWidth="1"/>
    <col min="5" max="5" width="20.00390625" style="0" customWidth="1"/>
    <col min="6" max="6" width="29.8515625" style="0" bestFit="1" customWidth="1"/>
    <col min="7" max="7" width="16.00390625" style="0" bestFit="1" customWidth="1"/>
    <col min="8" max="58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95</v>
      </c>
      <c r="C4" s="193"/>
      <c r="D4" s="193"/>
      <c r="E4" s="193"/>
      <c r="F4" s="193"/>
      <c r="G4" s="194"/>
    </row>
    <row r="5" spans="2:7" ht="15.75">
      <c r="B5" s="212" t="s">
        <v>96</v>
      </c>
      <c r="C5" s="213"/>
      <c r="D5" s="213"/>
      <c r="E5" s="213"/>
      <c r="F5" s="213"/>
      <c r="G5" s="214"/>
    </row>
    <row r="6" spans="2:7" s="172" customFormat="1" ht="12.75">
      <c r="B6" s="178"/>
      <c r="C6" s="179"/>
      <c r="D6" s="179"/>
      <c r="E6" s="179"/>
      <c r="F6" s="180"/>
      <c r="G6" s="181"/>
    </row>
    <row r="7" spans="2:7" ht="38.25">
      <c r="B7" s="141" t="s">
        <v>19</v>
      </c>
      <c r="C7" s="141" t="s">
        <v>1</v>
      </c>
      <c r="D7" s="141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57" t="s">
        <v>8</v>
      </c>
      <c r="C8" s="99">
        <v>42252</v>
      </c>
      <c r="D8" s="25" t="s">
        <v>28</v>
      </c>
      <c r="E8" s="101">
        <v>27497</v>
      </c>
      <c r="F8" s="25" t="s">
        <v>10</v>
      </c>
      <c r="G8" s="151">
        <v>84650</v>
      </c>
    </row>
    <row r="9" spans="2:7" ht="12.75">
      <c r="B9" s="157" t="s">
        <v>8</v>
      </c>
      <c r="C9" s="99">
        <v>42252</v>
      </c>
      <c r="D9" s="25" t="s">
        <v>28</v>
      </c>
      <c r="E9" s="101">
        <v>27496</v>
      </c>
      <c r="F9" s="25" t="s">
        <v>10</v>
      </c>
      <c r="G9" s="151">
        <v>84650</v>
      </c>
    </row>
    <row r="10" spans="2:7" ht="12.75">
      <c r="B10" s="27"/>
      <c r="C10" s="161"/>
      <c r="D10" s="152"/>
      <c r="E10" s="30"/>
      <c r="F10" s="34"/>
      <c r="G10" s="146"/>
    </row>
    <row r="11" spans="2:7" ht="12.75">
      <c r="B11" s="105" t="s">
        <v>45</v>
      </c>
      <c r="C11" s="99">
        <v>41992</v>
      </c>
      <c r="D11" s="153" t="s">
        <v>4</v>
      </c>
      <c r="E11" s="36">
        <v>29082</v>
      </c>
      <c r="F11" s="25" t="s">
        <v>46</v>
      </c>
      <c r="G11" s="14">
        <v>623264</v>
      </c>
    </row>
    <row r="12" spans="2:7" ht="12.75">
      <c r="B12" s="27"/>
      <c r="C12" s="34"/>
      <c r="D12" s="152"/>
      <c r="E12" s="34"/>
      <c r="F12" s="34"/>
      <c r="G12" s="146"/>
    </row>
    <row r="13" spans="2:7" ht="12.75">
      <c r="B13" s="11" t="s">
        <v>62</v>
      </c>
      <c r="C13" s="5">
        <v>41998</v>
      </c>
      <c r="D13" s="25" t="s">
        <v>4</v>
      </c>
      <c r="E13" s="4">
        <v>432656</v>
      </c>
      <c r="F13" s="4" t="s">
        <v>63</v>
      </c>
      <c r="G13" s="14">
        <v>157615</v>
      </c>
    </row>
    <row r="14" spans="2:7" ht="12.75">
      <c r="B14" s="20"/>
      <c r="C14" s="22"/>
      <c r="D14" s="123"/>
      <c r="E14" s="21"/>
      <c r="F14" s="21"/>
      <c r="G14" s="23"/>
    </row>
    <row r="15" spans="2:7" ht="12.75">
      <c r="B15" s="11" t="s">
        <v>62</v>
      </c>
      <c r="C15" s="5">
        <v>41780</v>
      </c>
      <c r="D15" s="25" t="s">
        <v>4</v>
      </c>
      <c r="E15" s="4">
        <v>80238</v>
      </c>
      <c r="F15" s="4" t="s">
        <v>5</v>
      </c>
      <c r="G15" s="14">
        <v>150000</v>
      </c>
    </row>
    <row r="16" spans="2:7" ht="12.75">
      <c r="B16" s="11" t="s">
        <v>62</v>
      </c>
      <c r="C16" s="5">
        <v>41987</v>
      </c>
      <c r="D16" s="25" t="s">
        <v>28</v>
      </c>
      <c r="E16" s="4">
        <v>91781</v>
      </c>
      <c r="F16" s="4" t="s">
        <v>5</v>
      </c>
      <c r="G16" s="14">
        <v>59337</v>
      </c>
    </row>
    <row r="17" spans="2:7" ht="12.75">
      <c r="B17" s="20"/>
      <c r="C17" s="22"/>
      <c r="D17" s="123"/>
      <c r="E17" s="21"/>
      <c r="F17" s="21"/>
      <c r="G17" s="23"/>
    </row>
    <row r="18" spans="2:7" ht="12.75">
      <c r="B18" s="11" t="s">
        <v>97</v>
      </c>
      <c r="C18" s="5">
        <v>41560</v>
      </c>
      <c r="D18" s="25" t="s">
        <v>28</v>
      </c>
      <c r="E18" s="4">
        <v>206676</v>
      </c>
      <c r="F18" s="4" t="s">
        <v>23</v>
      </c>
      <c r="G18" s="14">
        <v>1069327</v>
      </c>
    </row>
    <row r="19" spans="2:7" ht="12.75">
      <c r="B19" s="20"/>
      <c r="C19" s="22"/>
      <c r="D19" s="21"/>
      <c r="E19" s="21"/>
      <c r="F19" s="21"/>
      <c r="G19" s="23"/>
    </row>
    <row r="20" spans="2:7" ht="12.75">
      <c r="B20" s="11" t="s">
        <v>76</v>
      </c>
      <c r="C20" s="5">
        <v>42262</v>
      </c>
      <c r="D20" s="4" t="s">
        <v>4</v>
      </c>
      <c r="E20" s="4">
        <v>93911</v>
      </c>
      <c r="F20" s="4" t="s">
        <v>77</v>
      </c>
      <c r="G20" s="14">
        <v>37870</v>
      </c>
    </row>
    <row r="21" spans="2:7" ht="12.75">
      <c r="B21" s="20"/>
      <c r="C21" s="22"/>
      <c r="D21" s="21"/>
      <c r="E21" s="21"/>
      <c r="F21" s="21"/>
      <c r="G21" s="23"/>
    </row>
    <row r="22" spans="2:7" ht="12.75">
      <c r="B22" s="11" t="s">
        <v>57</v>
      </c>
      <c r="C22" s="5">
        <v>41499</v>
      </c>
      <c r="D22" s="25" t="s">
        <v>4</v>
      </c>
      <c r="E22" s="4">
        <v>65582</v>
      </c>
      <c r="F22" s="4" t="s">
        <v>5</v>
      </c>
      <c r="G22" s="14">
        <v>108010</v>
      </c>
    </row>
    <row r="23" spans="2:7" ht="12.75">
      <c r="B23" s="11" t="s">
        <v>57</v>
      </c>
      <c r="C23" s="5">
        <v>42148</v>
      </c>
      <c r="D23" s="25" t="s">
        <v>28</v>
      </c>
      <c r="E23" s="4">
        <v>85080</v>
      </c>
      <c r="F23" s="171" t="s">
        <v>5</v>
      </c>
      <c r="G23" s="14">
        <v>72326</v>
      </c>
    </row>
    <row r="24" spans="2:7" ht="12.75">
      <c r="B24" s="11"/>
      <c r="C24" s="5"/>
      <c r="D24" s="25"/>
      <c r="E24" s="4"/>
      <c r="F24" s="169" t="s">
        <v>98</v>
      </c>
      <c r="G24" s="14"/>
    </row>
    <row r="25" spans="2:7" ht="12.75">
      <c r="B25" s="11"/>
      <c r="C25" s="5"/>
      <c r="D25" s="25"/>
      <c r="E25" s="4"/>
      <c r="F25" s="170" t="s">
        <v>99</v>
      </c>
      <c r="G25" s="14"/>
    </row>
    <row r="26" spans="2:7" ht="12.75">
      <c r="B26" s="11" t="s">
        <v>57</v>
      </c>
      <c r="C26" s="5">
        <v>42252</v>
      </c>
      <c r="D26" s="25" t="s">
        <v>28</v>
      </c>
      <c r="E26" s="4">
        <v>92175</v>
      </c>
      <c r="F26" s="4" t="s">
        <v>5</v>
      </c>
      <c r="G26" s="14">
        <v>258878</v>
      </c>
    </row>
    <row r="27" spans="2:7" ht="12.75">
      <c r="B27" s="11" t="s">
        <v>57</v>
      </c>
      <c r="C27" s="5">
        <v>42252</v>
      </c>
      <c r="D27" s="25" t="s">
        <v>28</v>
      </c>
      <c r="E27" s="4">
        <v>92174</v>
      </c>
      <c r="F27" s="4" t="s">
        <v>5</v>
      </c>
      <c r="G27" s="14">
        <v>45386</v>
      </c>
    </row>
    <row r="28" spans="2:7" ht="12.75">
      <c r="B28" s="11" t="s">
        <v>57</v>
      </c>
      <c r="C28" s="5">
        <v>42252</v>
      </c>
      <c r="D28" s="25" t="s">
        <v>28</v>
      </c>
      <c r="E28" s="4">
        <v>92176</v>
      </c>
      <c r="F28" s="4" t="s">
        <v>5</v>
      </c>
      <c r="G28" s="14">
        <v>7372</v>
      </c>
    </row>
    <row r="29" spans="2:7" ht="12.75">
      <c r="B29" s="11" t="s">
        <v>57</v>
      </c>
      <c r="C29" s="5">
        <v>42252</v>
      </c>
      <c r="D29" s="25" t="s">
        <v>28</v>
      </c>
      <c r="E29" s="4">
        <v>92237</v>
      </c>
      <c r="F29" s="4" t="s">
        <v>5</v>
      </c>
      <c r="G29" s="14">
        <v>25000</v>
      </c>
    </row>
    <row r="30" spans="2:7" ht="12.75">
      <c r="B30" s="11" t="s">
        <v>57</v>
      </c>
      <c r="C30" s="5">
        <v>41563</v>
      </c>
      <c r="D30" s="25" t="s">
        <v>4</v>
      </c>
      <c r="E30" s="4">
        <v>65666</v>
      </c>
      <c r="F30" s="4" t="s">
        <v>5</v>
      </c>
      <c r="G30" s="14">
        <v>52099</v>
      </c>
    </row>
    <row r="31" spans="2:7" ht="12.75">
      <c r="B31" s="11" t="s">
        <v>57</v>
      </c>
      <c r="C31" s="5">
        <v>41378</v>
      </c>
      <c r="D31" s="25" t="s">
        <v>28</v>
      </c>
      <c r="E31" s="4">
        <v>65181</v>
      </c>
      <c r="F31" s="4" t="s">
        <v>5</v>
      </c>
      <c r="G31" s="14">
        <v>75973</v>
      </c>
    </row>
    <row r="32" spans="2:7" ht="12.75">
      <c r="B32" s="11" t="s">
        <v>57</v>
      </c>
      <c r="C32" s="5">
        <v>42150</v>
      </c>
      <c r="D32" s="25" t="s">
        <v>4</v>
      </c>
      <c r="E32" s="4">
        <v>85081</v>
      </c>
      <c r="F32" s="4" t="s">
        <v>5</v>
      </c>
      <c r="G32" s="14">
        <v>63121</v>
      </c>
    </row>
    <row r="33" spans="2:7" ht="12.75">
      <c r="B33" s="11" t="s">
        <v>57</v>
      </c>
      <c r="C33" s="5">
        <v>41725</v>
      </c>
      <c r="D33" s="25" t="s">
        <v>4</v>
      </c>
      <c r="E33" s="4">
        <v>66106</v>
      </c>
      <c r="F33" s="4" t="s">
        <v>5</v>
      </c>
      <c r="G33" s="14">
        <v>31793</v>
      </c>
    </row>
    <row r="34" spans="2:7" ht="12.75">
      <c r="B34" s="11" t="s">
        <v>57</v>
      </c>
      <c r="C34" s="5">
        <v>41123</v>
      </c>
      <c r="D34" s="25" t="s">
        <v>100</v>
      </c>
      <c r="E34" s="4">
        <v>59109</v>
      </c>
      <c r="F34" s="4" t="s">
        <v>5</v>
      </c>
      <c r="G34" s="14">
        <v>103584</v>
      </c>
    </row>
    <row r="35" spans="2:7" ht="12.75">
      <c r="B35" s="11" t="s">
        <v>57</v>
      </c>
      <c r="C35" s="5">
        <v>41123</v>
      </c>
      <c r="D35" s="25" t="s">
        <v>100</v>
      </c>
      <c r="E35" s="4">
        <v>59110</v>
      </c>
      <c r="F35" s="4" t="s">
        <v>5</v>
      </c>
      <c r="G35" s="14">
        <v>7032</v>
      </c>
    </row>
    <row r="36" spans="2:7" ht="12.75">
      <c r="B36" s="11" t="s">
        <v>57</v>
      </c>
      <c r="C36" s="5">
        <v>41123</v>
      </c>
      <c r="D36" s="25" t="s">
        <v>100</v>
      </c>
      <c r="E36" s="4">
        <v>59111</v>
      </c>
      <c r="F36" s="4" t="s">
        <v>5</v>
      </c>
      <c r="G36" s="14">
        <v>25000</v>
      </c>
    </row>
    <row r="37" spans="2:7" ht="12.75">
      <c r="B37" s="11" t="s">
        <v>57</v>
      </c>
      <c r="C37" s="5">
        <v>41123</v>
      </c>
      <c r="D37" s="25" t="s">
        <v>100</v>
      </c>
      <c r="E37" s="4">
        <v>59112</v>
      </c>
      <c r="F37" s="4" t="s">
        <v>5</v>
      </c>
      <c r="G37" s="14">
        <v>3500</v>
      </c>
    </row>
    <row r="38" spans="2:7" ht="12.75">
      <c r="B38" s="11" t="s">
        <v>57</v>
      </c>
      <c r="C38" s="5">
        <v>41123</v>
      </c>
      <c r="D38" s="25" t="s">
        <v>100</v>
      </c>
      <c r="E38" s="4">
        <v>59113</v>
      </c>
      <c r="F38" s="4" t="s">
        <v>5</v>
      </c>
      <c r="G38" s="14">
        <v>5250</v>
      </c>
    </row>
    <row r="39" spans="2:7" ht="12.75">
      <c r="B39" s="11" t="s">
        <v>57</v>
      </c>
      <c r="C39" s="5">
        <v>41123</v>
      </c>
      <c r="D39" s="25" t="s">
        <v>100</v>
      </c>
      <c r="E39" s="4">
        <v>59114</v>
      </c>
      <c r="F39" s="4" t="s">
        <v>5</v>
      </c>
      <c r="G39" s="14">
        <v>18000</v>
      </c>
    </row>
    <row r="40" spans="2:7" ht="12.75">
      <c r="B40" s="11" t="s">
        <v>57</v>
      </c>
      <c r="C40" s="5">
        <v>41123</v>
      </c>
      <c r="D40" s="25" t="s">
        <v>100</v>
      </c>
      <c r="E40" s="4">
        <v>59115</v>
      </c>
      <c r="F40" s="4" t="s">
        <v>5</v>
      </c>
      <c r="G40" s="14">
        <v>25000</v>
      </c>
    </row>
    <row r="41" spans="2:7" ht="12.75">
      <c r="B41" s="28"/>
      <c r="C41" s="9"/>
      <c r="D41" s="8"/>
      <c r="E41" s="8"/>
      <c r="F41" s="8"/>
      <c r="G41" s="138"/>
    </row>
    <row r="42" spans="2:7" ht="18">
      <c r="B42" s="16"/>
      <c r="C42" s="154" t="s">
        <v>6</v>
      </c>
      <c r="D42" s="154"/>
      <c r="E42" s="154"/>
      <c r="F42" s="155"/>
      <c r="G42" s="156">
        <f>SUM(G8:G41)</f>
        <v>3194037</v>
      </c>
    </row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3.57421875" style="172" customWidth="1"/>
    <col min="2" max="2" width="13.140625" style="0" bestFit="1" customWidth="1"/>
    <col min="3" max="3" width="15.57421875" style="0" customWidth="1"/>
    <col min="4" max="4" width="19.421875" style="0" bestFit="1" customWidth="1"/>
    <col min="5" max="5" width="14.7109375" style="0" customWidth="1"/>
    <col min="6" max="6" width="34.00390625" style="0" bestFit="1" customWidth="1"/>
    <col min="7" max="7" width="18.7109375" style="0" customWidth="1"/>
    <col min="8" max="33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17</v>
      </c>
      <c r="C4" s="193"/>
      <c r="D4" s="193"/>
      <c r="E4" s="193"/>
      <c r="F4" s="193"/>
      <c r="G4" s="194"/>
    </row>
    <row r="5" spans="2:7" ht="12.75">
      <c r="B5" s="192" t="s">
        <v>18</v>
      </c>
      <c r="C5" s="193"/>
      <c r="D5" s="193"/>
      <c r="E5" s="193"/>
      <c r="F5" s="193"/>
      <c r="G5" s="194"/>
    </row>
    <row r="6" spans="2:7" ht="12.75">
      <c r="B6" s="178"/>
      <c r="C6" s="179"/>
      <c r="D6" s="179"/>
      <c r="E6" s="179"/>
      <c r="F6" s="180"/>
      <c r="G6" s="181"/>
    </row>
    <row r="7" spans="2:7" ht="52.5" customHeight="1">
      <c r="B7" s="3" t="s">
        <v>19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7" ht="12.75">
      <c r="B8" s="26" t="s">
        <v>20</v>
      </c>
      <c r="C8" s="29">
        <v>41553</v>
      </c>
      <c r="D8" s="32" t="s">
        <v>4</v>
      </c>
      <c r="E8" s="33">
        <v>981284</v>
      </c>
      <c r="F8" s="35" t="s">
        <v>21</v>
      </c>
      <c r="G8" s="38">
        <v>82455</v>
      </c>
    </row>
    <row r="9" spans="2:7" ht="12.75">
      <c r="B9" s="27"/>
      <c r="C9" s="30"/>
      <c r="D9" s="30"/>
      <c r="E9" s="34"/>
      <c r="F9" s="34"/>
      <c r="G9" s="39"/>
    </row>
    <row r="10" spans="2:7" ht="12.75">
      <c r="B10" s="11" t="s">
        <v>8</v>
      </c>
      <c r="C10" s="5">
        <v>41977</v>
      </c>
      <c r="D10" s="25" t="s">
        <v>4</v>
      </c>
      <c r="E10" s="4">
        <v>26546</v>
      </c>
      <c r="F10" s="4" t="s">
        <v>10</v>
      </c>
      <c r="G10" s="38">
        <v>433510</v>
      </c>
    </row>
    <row r="11" spans="2:7" ht="12.75">
      <c r="B11" s="20"/>
      <c r="C11" s="22"/>
      <c r="D11" s="21"/>
      <c r="E11" s="21"/>
      <c r="F11" s="21"/>
      <c r="G11" s="40"/>
    </row>
    <row r="12" spans="2:7" ht="12.75">
      <c r="B12" s="11" t="s">
        <v>22</v>
      </c>
      <c r="C12" s="5">
        <v>41770</v>
      </c>
      <c r="D12" s="25" t="s">
        <v>4</v>
      </c>
      <c r="E12" s="4">
        <v>264677</v>
      </c>
      <c r="F12" s="36" t="s">
        <v>23</v>
      </c>
      <c r="G12" s="38">
        <v>326207</v>
      </c>
    </row>
    <row r="13" spans="2:7" ht="12.75">
      <c r="B13" s="11" t="s">
        <v>22</v>
      </c>
      <c r="C13" s="5">
        <v>41887</v>
      </c>
      <c r="D13" s="25" t="s">
        <v>24</v>
      </c>
      <c r="E13" s="4">
        <v>298775</v>
      </c>
      <c r="F13" s="36" t="s">
        <v>23</v>
      </c>
      <c r="G13" s="38">
        <v>85455</v>
      </c>
    </row>
    <row r="14" spans="2:7" ht="12.75">
      <c r="B14" s="20"/>
      <c r="C14" s="22"/>
      <c r="D14" s="21"/>
      <c r="E14" s="21"/>
      <c r="F14" s="21"/>
      <c r="G14" s="41"/>
    </row>
    <row r="15" spans="2:7" ht="12.75">
      <c r="B15" s="11" t="s">
        <v>25</v>
      </c>
      <c r="C15" s="5">
        <v>41147</v>
      </c>
      <c r="D15" s="4" t="s">
        <v>4</v>
      </c>
      <c r="E15" s="4">
        <v>33761</v>
      </c>
      <c r="F15" s="4" t="s">
        <v>26</v>
      </c>
      <c r="G15" s="38">
        <v>56928</v>
      </c>
    </row>
    <row r="16" spans="2:7" ht="12.75">
      <c r="B16" s="11" t="s">
        <v>25</v>
      </c>
      <c r="C16" s="5">
        <v>41147</v>
      </c>
      <c r="D16" s="4" t="s">
        <v>4</v>
      </c>
      <c r="E16" s="4">
        <v>33935</v>
      </c>
      <c r="F16" s="4" t="s">
        <v>26</v>
      </c>
      <c r="G16" s="38">
        <v>150194</v>
      </c>
    </row>
    <row r="17" spans="2:7" ht="12.75">
      <c r="B17" s="20"/>
      <c r="C17" s="22"/>
      <c r="D17" s="21"/>
      <c r="E17" s="21"/>
      <c r="F17" s="21"/>
      <c r="G17" s="41"/>
    </row>
    <row r="18" spans="2:7" ht="12.75">
      <c r="B18" s="24" t="s">
        <v>27</v>
      </c>
      <c r="C18" s="5">
        <v>41374</v>
      </c>
      <c r="D18" s="25" t="s">
        <v>28</v>
      </c>
      <c r="E18" s="4">
        <v>171309</v>
      </c>
      <c r="F18" s="36" t="s">
        <v>23</v>
      </c>
      <c r="G18" s="38">
        <v>30673</v>
      </c>
    </row>
    <row r="19" spans="2:7" ht="12.75">
      <c r="B19" s="24" t="s">
        <v>27</v>
      </c>
      <c r="C19" s="5">
        <v>41809</v>
      </c>
      <c r="D19" s="4" t="s">
        <v>4</v>
      </c>
      <c r="E19" s="4">
        <v>280551</v>
      </c>
      <c r="F19" s="36" t="s">
        <v>23</v>
      </c>
      <c r="G19" s="38">
        <v>70019</v>
      </c>
    </row>
    <row r="20" spans="2:7" ht="12.75">
      <c r="B20" s="28"/>
      <c r="C20" s="9"/>
      <c r="D20" s="8"/>
      <c r="E20" s="8"/>
      <c r="F20" s="8"/>
      <c r="G20" s="42"/>
    </row>
    <row r="21" spans="2:7" ht="18">
      <c r="B21" s="16"/>
      <c r="C21" s="31" t="s">
        <v>6</v>
      </c>
      <c r="D21" s="31"/>
      <c r="E21" s="31"/>
      <c r="F21" s="37"/>
      <c r="G21" s="43">
        <f>SUM(G8:G19)</f>
        <v>1235441</v>
      </c>
    </row>
    <row r="22" s="172" customFormat="1" ht="12.75"/>
    <row r="23" s="172" customFormat="1" ht="12.75"/>
    <row r="24" s="172" customFormat="1" ht="12.75"/>
    <row r="25" s="172" customFormat="1" ht="12.75"/>
    <row r="26" s="172" customFormat="1" ht="12.75"/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4.140625" style="172" customWidth="1"/>
    <col min="2" max="2" width="18.57421875" style="0" customWidth="1"/>
    <col min="4" max="4" width="18.7109375" style="0" bestFit="1" customWidth="1"/>
    <col min="5" max="5" width="14.00390625" style="0" customWidth="1"/>
    <col min="6" max="6" width="34.00390625" style="0" bestFit="1" customWidth="1"/>
    <col min="7" max="7" width="16.00390625" style="0" bestFit="1" customWidth="1"/>
    <col min="8" max="36" width="11.421875" style="172" customWidth="1"/>
  </cols>
  <sheetData>
    <row r="1" s="172" customFormat="1" ht="12.75"/>
    <row r="2" spans="2:7" ht="12.75">
      <c r="B2" s="195" t="s">
        <v>0</v>
      </c>
      <c r="C2" s="196"/>
      <c r="D2" s="196"/>
      <c r="E2" s="196"/>
      <c r="F2" s="196"/>
      <c r="G2" s="197"/>
    </row>
    <row r="3" spans="2:7" ht="12.75">
      <c r="B3" s="185"/>
      <c r="C3" s="175"/>
      <c r="D3" s="175"/>
      <c r="E3" s="175"/>
      <c r="F3" s="175"/>
      <c r="G3" s="186"/>
    </row>
    <row r="4" spans="2:7" ht="12.75">
      <c r="B4" s="198" t="s">
        <v>29</v>
      </c>
      <c r="C4" s="199"/>
      <c r="D4" s="199"/>
      <c r="E4" s="199"/>
      <c r="F4" s="199"/>
      <c r="G4" s="200"/>
    </row>
    <row r="5" spans="2:7" ht="12.75">
      <c r="B5" s="198" t="s">
        <v>30</v>
      </c>
      <c r="C5" s="199"/>
      <c r="D5" s="199"/>
      <c r="E5" s="199"/>
      <c r="F5" s="199"/>
      <c r="G5" s="200"/>
    </row>
    <row r="6" spans="2:7" ht="12.75">
      <c r="B6" s="185"/>
      <c r="C6" s="175"/>
      <c r="D6" s="175"/>
      <c r="E6" s="175"/>
      <c r="F6" s="175"/>
      <c r="G6" s="186"/>
    </row>
    <row r="7" spans="2:7" ht="38.25">
      <c r="B7" s="44" t="s">
        <v>19</v>
      </c>
      <c r="C7" s="44" t="s">
        <v>1</v>
      </c>
      <c r="D7" s="45" t="s">
        <v>2</v>
      </c>
      <c r="E7" s="46" t="s">
        <v>14</v>
      </c>
      <c r="F7" s="44" t="s">
        <v>3</v>
      </c>
      <c r="G7" s="44" t="s">
        <v>15</v>
      </c>
    </row>
    <row r="8" spans="2:7" ht="12.75">
      <c r="B8" s="24" t="s">
        <v>9</v>
      </c>
      <c r="C8" s="47">
        <v>41742</v>
      </c>
      <c r="D8" s="48" t="s">
        <v>4</v>
      </c>
      <c r="E8" s="49">
        <v>65848</v>
      </c>
      <c r="F8" s="49" t="s">
        <v>5</v>
      </c>
      <c r="G8" s="50">
        <v>111781</v>
      </c>
    </row>
    <row r="9" spans="2:7" ht="12.75">
      <c r="B9" s="24" t="s">
        <v>9</v>
      </c>
      <c r="C9" s="47">
        <v>33467</v>
      </c>
      <c r="D9" s="48" t="s">
        <v>4</v>
      </c>
      <c r="E9" s="49">
        <v>80218</v>
      </c>
      <c r="F9" s="49" t="s">
        <v>5</v>
      </c>
      <c r="G9" s="50">
        <v>410098</v>
      </c>
    </row>
    <row r="10" spans="2:7" ht="12.75">
      <c r="B10" s="24" t="s">
        <v>9</v>
      </c>
      <c r="C10" s="47">
        <v>41742</v>
      </c>
      <c r="D10" s="48" t="s">
        <v>4</v>
      </c>
      <c r="E10" s="49">
        <v>65849</v>
      </c>
      <c r="F10" s="49" t="s">
        <v>5</v>
      </c>
      <c r="G10" s="50">
        <v>40052</v>
      </c>
    </row>
    <row r="11" spans="2:7" ht="12.75">
      <c r="B11" s="51"/>
      <c r="C11" s="52"/>
      <c r="D11" s="52"/>
      <c r="E11" s="52"/>
      <c r="F11" s="52"/>
      <c r="G11" s="53"/>
    </row>
    <row r="12" spans="2:7" ht="12.75">
      <c r="B12" s="54" t="s">
        <v>25</v>
      </c>
      <c r="C12" s="55">
        <v>41955</v>
      </c>
      <c r="D12" s="56" t="s">
        <v>4</v>
      </c>
      <c r="E12" s="56">
        <v>370</v>
      </c>
      <c r="F12" s="36" t="s">
        <v>26</v>
      </c>
      <c r="G12" s="57">
        <v>49600</v>
      </c>
    </row>
    <row r="13" spans="2:7" ht="12.75">
      <c r="B13" s="58"/>
      <c r="C13" s="59"/>
      <c r="D13" s="52"/>
      <c r="E13" s="52"/>
      <c r="F13" s="60"/>
      <c r="G13" s="53"/>
    </row>
    <row r="14" spans="2:7" ht="12.75">
      <c r="B14" s="54" t="s">
        <v>31</v>
      </c>
      <c r="C14" s="55">
        <v>41324</v>
      </c>
      <c r="D14" s="61" t="s">
        <v>32</v>
      </c>
      <c r="E14" s="56">
        <v>65204</v>
      </c>
      <c r="F14" s="61" t="s">
        <v>5</v>
      </c>
      <c r="G14" s="57">
        <v>107111</v>
      </c>
    </row>
    <row r="15" spans="2:7" ht="12.75">
      <c r="B15" s="62"/>
      <c r="C15" s="52"/>
      <c r="D15" s="52"/>
      <c r="E15" s="52"/>
      <c r="F15" s="52"/>
      <c r="G15" s="53"/>
    </row>
    <row r="16" spans="2:7" ht="12.75">
      <c r="B16" s="63" t="s">
        <v>27</v>
      </c>
      <c r="C16" s="64">
        <v>41914</v>
      </c>
      <c r="D16" s="65" t="s">
        <v>4</v>
      </c>
      <c r="E16" s="65">
        <v>308357</v>
      </c>
      <c r="F16" s="65" t="s">
        <v>23</v>
      </c>
      <c r="G16" s="66">
        <v>506672</v>
      </c>
    </row>
    <row r="17" spans="2:7" ht="12.75">
      <c r="B17" s="63" t="s">
        <v>27</v>
      </c>
      <c r="C17" s="64">
        <v>41914</v>
      </c>
      <c r="D17" s="65" t="s">
        <v>4</v>
      </c>
      <c r="E17" s="65">
        <v>315738</v>
      </c>
      <c r="F17" s="65" t="s">
        <v>23</v>
      </c>
      <c r="G17" s="66">
        <v>397440</v>
      </c>
    </row>
    <row r="18" spans="2:7" ht="12.75">
      <c r="B18" s="63" t="s">
        <v>27</v>
      </c>
      <c r="C18" s="64">
        <v>41777</v>
      </c>
      <c r="D18" s="65" t="s">
        <v>4</v>
      </c>
      <c r="E18" s="65">
        <v>264672</v>
      </c>
      <c r="F18" s="65" t="s">
        <v>23</v>
      </c>
      <c r="G18" s="66">
        <v>73691</v>
      </c>
    </row>
    <row r="19" spans="2:7" ht="12.75">
      <c r="B19" s="63" t="s">
        <v>27</v>
      </c>
      <c r="C19" s="64">
        <v>41961</v>
      </c>
      <c r="D19" s="65" t="s">
        <v>4</v>
      </c>
      <c r="E19" s="65">
        <v>315726</v>
      </c>
      <c r="F19" s="65" t="s">
        <v>23</v>
      </c>
      <c r="G19" s="66">
        <v>88500</v>
      </c>
    </row>
    <row r="20" spans="2:7" ht="12.75">
      <c r="B20" s="67" t="s">
        <v>27</v>
      </c>
      <c r="C20" s="68">
        <v>41342</v>
      </c>
      <c r="D20" s="69" t="s">
        <v>33</v>
      </c>
      <c r="E20" s="69">
        <v>155452</v>
      </c>
      <c r="F20" s="65" t="s">
        <v>23</v>
      </c>
      <c r="G20" s="70">
        <v>77084</v>
      </c>
    </row>
    <row r="21" spans="2:7" ht="12.75">
      <c r="B21" s="63" t="s">
        <v>27</v>
      </c>
      <c r="C21" s="68">
        <v>41871</v>
      </c>
      <c r="D21" s="69" t="s">
        <v>34</v>
      </c>
      <c r="E21" s="65">
        <v>288414</v>
      </c>
      <c r="F21" s="65" t="s">
        <v>23</v>
      </c>
      <c r="G21" s="66">
        <v>40500</v>
      </c>
    </row>
    <row r="22" spans="2:7" ht="12.75">
      <c r="B22" s="71"/>
      <c r="C22" s="59"/>
      <c r="D22" s="72"/>
      <c r="E22" s="72"/>
      <c r="F22" s="72"/>
      <c r="G22" s="73"/>
    </row>
    <row r="23" spans="2:7" ht="12.75">
      <c r="B23" s="74" t="s">
        <v>35</v>
      </c>
      <c r="C23" s="68">
        <v>40958</v>
      </c>
      <c r="D23" s="65" t="s">
        <v>4</v>
      </c>
      <c r="E23" s="61">
        <v>51097</v>
      </c>
      <c r="F23" s="65" t="s">
        <v>5</v>
      </c>
      <c r="G23" s="75">
        <v>75975</v>
      </c>
    </row>
    <row r="24" spans="2:7" ht="12.75">
      <c r="B24" s="74" t="s">
        <v>35</v>
      </c>
      <c r="C24" s="68">
        <v>40958</v>
      </c>
      <c r="D24" s="65" t="s">
        <v>4</v>
      </c>
      <c r="E24" s="61">
        <v>51098</v>
      </c>
      <c r="F24" s="65" t="s">
        <v>5</v>
      </c>
      <c r="G24" s="75">
        <v>18000</v>
      </c>
    </row>
    <row r="25" spans="2:7" ht="12.75">
      <c r="B25" s="74" t="s">
        <v>35</v>
      </c>
      <c r="C25" s="68">
        <v>40925</v>
      </c>
      <c r="D25" s="65" t="s">
        <v>32</v>
      </c>
      <c r="E25" s="61">
        <v>49654</v>
      </c>
      <c r="F25" s="65" t="s">
        <v>5</v>
      </c>
      <c r="G25" s="75">
        <v>62926</v>
      </c>
    </row>
    <row r="26" spans="2:7" ht="12.75">
      <c r="B26" s="74" t="s">
        <v>35</v>
      </c>
      <c r="C26" s="68">
        <v>40925</v>
      </c>
      <c r="D26" s="65" t="s">
        <v>32</v>
      </c>
      <c r="E26" s="61">
        <v>49652</v>
      </c>
      <c r="F26" s="65" t="s">
        <v>5</v>
      </c>
      <c r="G26" s="75">
        <v>25000</v>
      </c>
    </row>
    <row r="27" spans="2:7" ht="12.75">
      <c r="B27" s="74" t="s">
        <v>35</v>
      </c>
      <c r="C27" s="68">
        <v>40763</v>
      </c>
      <c r="D27" s="65" t="s">
        <v>4</v>
      </c>
      <c r="E27" s="61">
        <v>44581</v>
      </c>
      <c r="F27" s="65" t="s">
        <v>5</v>
      </c>
      <c r="G27" s="75">
        <v>84995</v>
      </c>
    </row>
    <row r="28" spans="2:7" ht="12.75">
      <c r="B28" s="74" t="s">
        <v>35</v>
      </c>
      <c r="C28" s="68">
        <v>40650</v>
      </c>
      <c r="D28" s="65" t="s">
        <v>32</v>
      </c>
      <c r="E28" s="61">
        <v>43873</v>
      </c>
      <c r="F28" s="65" t="s">
        <v>5</v>
      </c>
      <c r="G28" s="75">
        <v>59540</v>
      </c>
    </row>
    <row r="29" spans="2:7" ht="12.75">
      <c r="B29" s="74" t="s">
        <v>35</v>
      </c>
      <c r="C29" s="68">
        <v>40917</v>
      </c>
      <c r="D29" s="65" t="s">
        <v>4</v>
      </c>
      <c r="E29" s="61">
        <v>48789</v>
      </c>
      <c r="F29" s="65" t="s">
        <v>5</v>
      </c>
      <c r="G29" s="75">
        <v>93110</v>
      </c>
    </row>
    <row r="30" spans="2:7" ht="12.75">
      <c r="B30" s="74" t="s">
        <v>35</v>
      </c>
      <c r="C30" s="68">
        <v>40917</v>
      </c>
      <c r="D30" s="65" t="s">
        <v>4</v>
      </c>
      <c r="E30" s="61">
        <v>48790</v>
      </c>
      <c r="F30" s="65" t="s">
        <v>5</v>
      </c>
      <c r="G30" s="75">
        <v>18000</v>
      </c>
    </row>
    <row r="31" spans="2:7" ht="12.75">
      <c r="B31" s="74" t="s">
        <v>35</v>
      </c>
      <c r="C31" s="68">
        <v>40925</v>
      </c>
      <c r="D31" s="65" t="s">
        <v>32</v>
      </c>
      <c r="E31" s="61">
        <v>49650</v>
      </c>
      <c r="F31" s="65" t="s">
        <v>5</v>
      </c>
      <c r="G31" s="75">
        <v>73836</v>
      </c>
    </row>
    <row r="32" spans="2:7" ht="12.75">
      <c r="B32" s="71"/>
      <c r="C32" s="59"/>
      <c r="D32" s="72"/>
      <c r="E32" s="72"/>
      <c r="F32" s="72"/>
      <c r="G32" s="73"/>
    </row>
    <row r="33" spans="2:7" ht="18">
      <c r="B33" s="201" t="s">
        <v>36</v>
      </c>
      <c r="C33" s="202"/>
      <c r="D33" s="202"/>
      <c r="E33" s="202"/>
      <c r="F33" s="203"/>
      <c r="G33" s="76">
        <f>SUM(G8:G32)</f>
        <v>2413911</v>
      </c>
    </row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</sheetData>
  <sheetProtection/>
  <mergeCells count="4">
    <mergeCell ref="B2:G2"/>
    <mergeCell ref="B4:G4"/>
    <mergeCell ref="B5:G5"/>
    <mergeCell ref="B33:F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O22" sqref="O22"/>
    </sheetView>
  </sheetViews>
  <sheetFormatPr defaultColWidth="11.421875" defaultRowHeight="12.75"/>
  <cols>
    <col min="1" max="1" width="3.8515625" style="172" customWidth="1"/>
    <col min="2" max="2" width="13.140625" style="0" bestFit="1" customWidth="1"/>
    <col min="3" max="3" width="10.140625" style="0" bestFit="1" customWidth="1"/>
    <col min="4" max="4" width="11.00390625" style="0" bestFit="1" customWidth="1"/>
    <col min="5" max="5" width="14.8515625" style="0" customWidth="1"/>
    <col min="6" max="6" width="34.00390625" style="0" bestFit="1" customWidth="1"/>
    <col min="7" max="7" width="16.00390625" style="0" bestFit="1" customWidth="1"/>
    <col min="8" max="38" width="11.421875" style="172" customWidth="1"/>
  </cols>
  <sheetData>
    <row r="1" s="172" customFormat="1" ht="12.75"/>
    <row r="2" spans="2:7" ht="12.75">
      <c r="B2" s="195" t="s">
        <v>0</v>
      </c>
      <c r="C2" s="196"/>
      <c r="D2" s="196"/>
      <c r="E2" s="196"/>
      <c r="F2" s="196"/>
      <c r="G2" s="197"/>
    </row>
    <row r="3" spans="2:7" ht="12.75">
      <c r="B3" s="185"/>
      <c r="C3" s="175"/>
      <c r="D3" s="175"/>
      <c r="E3" s="175"/>
      <c r="F3" s="175"/>
      <c r="G3" s="186"/>
    </row>
    <row r="4" spans="2:7" ht="12.75">
      <c r="B4" s="198" t="s">
        <v>37</v>
      </c>
      <c r="C4" s="199"/>
      <c r="D4" s="199"/>
      <c r="E4" s="199"/>
      <c r="F4" s="199"/>
      <c r="G4" s="200"/>
    </row>
    <row r="5" spans="2:7" ht="12.75">
      <c r="B5" s="198" t="s">
        <v>38</v>
      </c>
      <c r="C5" s="199"/>
      <c r="D5" s="199"/>
      <c r="E5" s="199"/>
      <c r="F5" s="199"/>
      <c r="G5" s="200"/>
    </row>
    <row r="6" spans="2:7" ht="12.75">
      <c r="B6" s="185"/>
      <c r="C6" s="175"/>
      <c r="D6" s="175"/>
      <c r="E6" s="175"/>
      <c r="F6" s="175"/>
      <c r="G6" s="186"/>
    </row>
    <row r="7" spans="2:7" ht="63.75">
      <c r="B7" s="77" t="s">
        <v>19</v>
      </c>
      <c r="C7" s="77" t="s">
        <v>1</v>
      </c>
      <c r="D7" s="78" t="s">
        <v>2</v>
      </c>
      <c r="E7" s="79" t="s">
        <v>14</v>
      </c>
      <c r="F7" s="77" t="s">
        <v>3</v>
      </c>
      <c r="G7" s="77" t="s">
        <v>15</v>
      </c>
    </row>
    <row r="8" spans="2:7" ht="12.75">
      <c r="B8" s="63" t="s">
        <v>39</v>
      </c>
      <c r="C8" s="64">
        <v>40920</v>
      </c>
      <c r="D8" s="80" t="s">
        <v>4</v>
      </c>
      <c r="E8" s="65">
        <v>1250</v>
      </c>
      <c r="F8" s="65" t="s">
        <v>40</v>
      </c>
      <c r="G8" s="66">
        <v>101150</v>
      </c>
    </row>
    <row r="9" spans="2:7" ht="12.75">
      <c r="B9" s="63" t="s">
        <v>39</v>
      </c>
      <c r="C9" s="64">
        <v>42016</v>
      </c>
      <c r="D9" s="80" t="s">
        <v>4</v>
      </c>
      <c r="E9" s="65">
        <v>1249</v>
      </c>
      <c r="F9" s="65" t="s">
        <v>40</v>
      </c>
      <c r="G9" s="66">
        <v>101150</v>
      </c>
    </row>
    <row r="10" spans="2:7" ht="12.75">
      <c r="B10" s="81"/>
      <c r="C10" s="82"/>
      <c r="D10" s="83"/>
      <c r="E10" s="82"/>
      <c r="F10" s="82"/>
      <c r="G10" s="84"/>
    </row>
    <row r="11" spans="2:7" ht="12.75">
      <c r="B11" s="63" t="s">
        <v>20</v>
      </c>
      <c r="C11" s="64">
        <v>41894</v>
      </c>
      <c r="D11" s="85" t="s">
        <v>4</v>
      </c>
      <c r="E11" s="86">
        <v>1062168</v>
      </c>
      <c r="F11" s="87" t="s">
        <v>21</v>
      </c>
      <c r="G11" s="88">
        <v>61773</v>
      </c>
    </row>
    <row r="12" spans="2:7" ht="12.75">
      <c r="B12" s="89"/>
      <c r="C12" s="90"/>
      <c r="D12" s="91"/>
      <c r="E12" s="92"/>
      <c r="F12" s="52"/>
      <c r="G12" s="93"/>
    </row>
    <row r="13" spans="2:7" ht="12.75">
      <c r="B13" s="63" t="s">
        <v>25</v>
      </c>
      <c r="C13" s="64">
        <v>41908</v>
      </c>
      <c r="D13" s="94" t="s">
        <v>4</v>
      </c>
      <c r="E13" s="95">
        <v>33770</v>
      </c>
      <c r="F13" s="36" t="s">
        <v>26</v>
      </c>
      <c r="G13" s="88">
        <v>65250</v>
      </c>
    </row>
    <row r="14" spans="2:7" ht="12.75">
      <c r="B14" s="81"/>
      <c r="C14" s="82"/>
      <c r="D14" s="83"/>
      <c r="E14" s="82"/>
      <c r="F14" s="82"/>
      <c r="G14" s="84"/>
    </row>
    <row r="15" spans="2:7" ht="12.75">
      <c r="B15" s="63" t="s">
        <v>35</v>
      </c>
      <c r="C15" s="64">
        <v>41179</v>
      </c>
      <c r="D15" s="80" t="s">
        <v>4</v>
      </c>
      <c r="E15" s="65">
        <v>60221</v>
      </c>
      <c r="F15" s="65" t="s">
        <v>5</v>
      </c>
      <c r="G15" s="66">
        <v>39449</v>
      </c>
    </row>
    <row r="16" spans="2:7" ht="12.75">
      <c r="B16" s="63" t="s">
        <v>35</v>
      </c>
      <c r="C16" s="64">
        <v>40633</v>
      </c>
      <c r="D16" s="80" t="s">
        <v>4</v>
      </c>
      <c r="E16" s="65">
        <v>43911</v>
      </c>
      <c r="F16" s="65" t="s">
        <v>5</v>
      </c>
      <c r="G16" s="66">
        <v>101795</v>
      </c>
    </row>
    <row r="17" spans="2:7" ht="12.75">
      <c r="B17" s="63" t="s">
        <v>35</v>
      </c>
      <c r="C17" s="64">
        <v>40970</v>
      </c>
      <c r="D17" s="80" t="s">
        <v>4</v>
      </c>
      <c r="E17" s="65">
        <v>51093</v>
      </c>
      <c r="F17" s="65" t="s">
        <v>5</v>
      </c>
      <c r="G17" s="66">
        <v>58258</v>
      </c>
    </row>
    <row r="18" spans="2:7" ht="12.75">
      <c r="B18" s="63" t="s">
        <v>35</v>
      </c>
      <c r="C18" s="68">
        <v>41174</v>
      </c>
      <c r="D18" s="80" t="s">
        <v>4</v>
      </c>
      <c r="E18" s="69">
        <v>60209</v>
      </c>
      <c r="F18" s="65" t="s">
        <v>5</v>
      </c>
      <c r="G18" s="70">
        <v>46592</v>
      </c>
    </row>
    <row r="19" spans="2:7" ht="12.75">
      <c r="B19" s="63" t="s">
        <v>35</v>
      </c>
      <c r="C19" s="64">
        <v>41027</v>
      </c>
      <c r="D19" s="80" t="s">
        <v>4</v>
      </c>
      <c r="E19" s="65">
        <v>55483</v>
      </c>
      <c r="F19" s="65" t="s">
        <v>5</v>
      </c>
      <c r="G19" s="66">
        <v>43495</v>
      </c>
    </row>
    <row r="20" spans="2:7" ht="12.75">
      <c r="B20" s="63" t="s">
        <v>35</v>
      </c>
      <c r="C20" s="64">
        <v>40970</v>
      </c>
      <c r="D20" s="80" t="s">
        <v>4</v>
      </c>
      <c r="E20" s="65">
        <v>51094</v>
      </c>
      <c r="F20" s="65" t="s">
        <v>5</v>
      </c>
      <c r="G20" s="66">
        <v>55708</v>
      </c>
    </row>
    <row r="21" spans="2:7" ht="12.75">
      <c r="B21" s="63" t="s">
        <v>35</v>
      </c>
      <c r="C21" s="64">
        <v>40934</v>
      </c>
      <c r="D21" s="80" t="s">
        <v>4</v>
      </c>
      <c r="E21" s="65">
        <v>48787</v>
      </c>
      <c r="F21" s="65" t="s">
        <v>5</v>
      </c>
      <c r="G21" s="66">
        <v>92328</v>
      </c>
    </row>
    <row r="22" spans="2:7" ht="12.75">
      <c r="B22" s="63" t="s">
        <v>35</v>
      </c>
      <c r="C22" s="64">
        <v>40934</v>
      </c>
      <c r="D22" s="80" t="s">
        <v>4</v>
      </c>
      <c r="E22" s="65">
        <v>48788</v>
      </c>
      <c r="F22" s="65" t="s">
        <v>5</v>
      </c>
      <c r="G22" s="66">
        <v>18000</v>
      </c>
    </row>
    <row r="23" spans="2:7" ht="12.75">
      <c r="B23" s="63" t="s">
        <v>35</v>
      </c>
      <c r="C23" s="64">
        <v>40633</v>
      </c>
      <c r="D23" s="80" t="s">
        <v>4</v>
      </c>
      <c r="E23" s="65">
        <v>43903</v>
      </c>
      <c r="F23" s="65" t="s">
        <v>5</v>
      </c>
      <c r="G23" s="66">
        <v>44454</v>
      </c>
    </row>
    <row r="24" spans="2:7" ht="12.75">
      <c r="B24" s="63" t="s">
        <v>35</v>
      </c>
      <c r="C24" s="64">
        <v>40633</v>
      </c>
      <c r="D24" s="80" t="s">
        <v>4</v>
      </c>
      <c r="E24" s="65">
        <v>43918</v>
      </c>
      <c r="F24" s="65" t="s">
        <v>5</v>
      </c>
      <c r="G24" s="66">
        <v>81007</v>
      </c>
    </row>
    <row r="25" spans="2:7" ht="12.75">
      <c r="B25" s="63" t="s">
        <v>35</v>
      </c>
      <c r="C25" s="64">
        <v>40633</v>
      </c>
      <c r="D25" s="80" t="s">
        <v>4</v>
      </c>
      <c r="E25" s="65">
        <v>43910</v>
      </c>
      <c r="F25" s="65" t="s">
        <v>5</v>
      </c>
      <c r="G25" s="66">
        <v>94950</v>
      </c>
    </row>
    <row r="26" spans="2:7" ht="12.75">
      <c r="B26" s="63" t="s">
        <v>35</v>
      </c>
      <c r="C26" s="64">
        <v>40633</v>
      </c>
      <c r="D26" s="80" t="s">
        <v>4</v>
      </c>
      <c r="E26" s="65">
        <v>43914</v>
      </c>
      <c r="F26" s="65" t="s">
        <v>5</v>
      </c>
      <c r="G26" s="66">
        <v>115205</v>
      </c>
    </row>
    <row r="27" spans="2:7" ht="12.75">
      <c r="B27" s="63" t="s">
        <v>35</v>
      </c>
      <c r="C27" s="64">
        <v>40633</v>
      </c>
      <c r="D27" s="80" t="s">
        <v>4</v>
      </c>
      <c r="E27" s="65">
        <v>43915</v>
      </c>
      <c r="F27" s="65" t="s">
        <v>5</v>
      </c>
      <c r="G27" s="66">
        <v>19022</v>
      </c>
    </row>
    <row r="28" spans="2:7" ht="12.75">
      <c r="B28" s="63" t="s">
        <v>35</v>
      </c>
      <c r="C28" s="64">
        <v>40633</v>
      </c>
      <c r="D28" s="80" t="s">
        <v>4</v>
      </c>
      <c r="E28" s="65">
        <v>23031</v>
      </c>
      <c r="F28" s="65" t="s">
        <v>5</v>
      </c>
      <c r="G28" s="66">
        <v>44655</v>
      </c>
    </row>
    <row r="29" spans="2:7" ht="12.75">
      <c r="B29" s="63" t="s">
        <v>35</v>
      </c>
      <c r="C29" s="64">
        <v>40633</v>
      </c>
      <c r="D29" s="80" t="s">
        <v>4</v>
      </c>
      <c r="E29" s="65">
        <v>43917</v>
      </c>
      <c r="F29" s="65" t="s">
        <v>5</v>
      </c>
      <c r="G29" s="66">
        <v>25000</v>
      </c>
    </row>
    <row r="30" spans="2:7" ht="12.75">
      <c r="B30" s="71"/>
      <c r="C30" s="96"/>
      <c r="D30" s="96"/>
      <c r="E30" s="96"/>
      <c r="F30" s="96"/>
      <c r="G30" s="97"/>
    </row>
    <row r="31" spans="2:7" ht="18">
      <c r="B31" s="201" t="s">
        <v>36</v>
      </c>
      <c r="C31" s="202"/>
      <c r="D31" s="202"/>
      <c r="E31" s="202"/>
      <c r="F31" s="203"/>
      <c r="G31" s="76">
        <f>SUM(G8:G30)</f>
        <v>1209241</v>
      </c>
    </row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</sheetData>
  <sheetProtection/>
  <mergeCells count="4">
    <mergeCell ref="B2:G2"/>
    <mergeCell ref="B4:G4"/>
    <mergeCell ref="B5:G5"/>
    <mergeCell ref="B31:F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4.00390625" style="172" customWidth="1"/>
    <col min="2" max="2" width="17.28125" style="0" customWidth="1"/>
    <col min="4" max="4" width="20.8515625" style="0" customWidth="1"/>
    <col min="5" max="5" width="14.140625" style="0" customWidth="1"/>
    <col min="6" max="6" width="34.28125" style="0" customWidth="1"/>
    <col min="7" max="7" width="17.8515625" style="0" customWidth="1"/>
    <col min="8" max="49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41</v>
      </c>
      <c r="C4" s="193"/>
      <c r="D4" s="193"/>
      <c r="E4" s="193"/>
      <c r="F4" s="193"/>
      <c r="G4" s="194"/>
    </row>
    <row r="5" spans="2:7" ht="12.75">
      <c r="B5" s="192" t="s">
        <v>42</v>
      </c>
      <c r="C5" s="193"/>
      <c r="D5" s="193"/>
      <c r="E5" s="193"/>
      <c r="F5" s="193"/>
      <c r="G5" s="19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3" t="s">
        <v>19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9" ht="12.75">
      <c r="B8" s="98" t="s">
        <v>43</v>
      </c>
      <c r="C8" s="99">
        <v>32032</v>
      </c>
      <c r="D8" s="100" t="s">
        <v>4</v>
      </c>
      <c r="E8" s="101">
        <v>1724</v>
      </c>
      <c r="F8" s="102" t="s">
        <v>44</v>
      </c>
      <c r="G8" s="103">
        <v>1262400</v>
      </c>
      <c r="I8" s="187"/>
    </row>
    <row r="9" spans="2:7" ht="12.75">
      <c r="B9" s="27"/>
      <c r="C9" s="34"/>
      <c r="D9" s="34"/>
      <c r="E9" s="34"/>
      <c r="F9" s="104"/>
      <c r="G9" s="39"/>
    </row>
    <row r="10" spans="2:9" ht="12.75" customHeight="1">
      <c r="B10" s="105" t="s">
        <v>45</v>
      </c>
      <c r="C10" s="5">
        <v>41694</v>
      </c>
      <c r="D10" s="25" t="s">
        <v>24</v>
      </c>
      <c r="E10" s="4">
        <v>1524927</v>
      </c>
      <c r="F10" s="106" t="s">
        <v>46</v>
      </c>
      <c r="G10" s="107">
        <v>1383684</v>
      </c>
      <c r="I10" s="187"/>
    </row>
    <row r="11" spans="2:9" ht="12.75" customHeight="1">
      <c r="B11" s="108"/>
      <c r="C11" s="22"/>
      <c r="D11" s="21"/>
      <c r="E11" s="21"/>
      <c r="F11" s="109"/>
      <c r="G11" s="110"/>
      <c r="I11" s="187"/>
    </row>
    <row r="12" spans="2:9" ht="12.75" customHeight="1">
      <c r="B12" s="105" t="s">
        <v>47</v>
      </c>
      <c r="C12" s="5">
        <v>41669</v>
      </c>
      <c r="D12" s="4" t="s">
        <v>4</v>
      </c>
      <c r="E12" s="4">
        <v>1764</v>
      </c>
      <c r="F12" s="106" t="s">
        <v>48</v>
      </c>
      <c r="G12" s="107">
        <v>429710</v>
      </c>
      <c r="I12" s="187"/>
    </row>
    <row r="13" spans="2:7" ht="12.75">
      <c r="B13" s="27"/>
      <c r="C13" s="34"/>
      <c r="D13" s="34"/>
      <c r="E13" s="34"/>
      <c r="F13" s="104"/>
      <c r="G13" s="39"/>
    </row>
    <row r="14" spans="2:9" ht="12.75">
      <c r="B14" s="24" t="s">
        <v>27</v>
      </c>
      <c r="C14" s="111">
        <v>41961</v>
      </c>
      <c r="D14" s="4" t="s">
        <v>4</v>
      </c>
      <c r="E14" s="4">
        <v>315724</v>
      </c>
      <c r="F14" s="36" t="s">
        <v>23</v>
      </c>
      <c r="G14" s="38">
        <v>31500</v>
      </c>
      <c r="I14" s="183"/>
    </row>
    <row r="15" spans="2:9" ht="12.75">
      <c r="B15" s="24" t="s">
        <v>27</v>
      </c>
      <c r="C15" s="5">
        <v>41871</v>
      </c>
      <c r="D15" s="25" t="s">
        <v>49</v>
      </c>
      <c r="E15" s="4">
        <v>288413</v>
      </c>
      <c r="F15" s="36" t="s">
        <v>23</v>
      </c>
      <c r="G15" s="107">
        <v>40500</v>
      </c>
      <c r="I15" s="183"/>
    </row>
    <row r="16" spans="2:9" ht="12.75">
      <c r="B16" s="24" t="s">
        <v>27</v>
      </c>
      <c r="C16" s="5">
        <v>41748</v>
      </c>
      <c r="D16" s="25" t="s">
        <v>34</v>
      </c>
      <c r="E16" s="4">
        <v>263946</v>
      </c>
      <c r="F16" s="36" t="s">
        <v>23</v>
      </c>
      <c r="G16" s="107">
        <v>69725</v>
      </c>
      <c r="I16" s="183"/>
    </row>
    <row r="17" spans="2:7" ht="12.75">
      <c r="B17" s="112"/>
      <c r="C17" s="113"/>
      <c r="D17" s="114"/>
      <c r="E17" s="114"/>
      <c r="F17" s="115"/>
      <c r="G17" s="116"/>
    </row>
    <row r="18" spans="2:9" ht="18">
      <c r="B18" s="16"/>
      <c r="C18" s="17" t="s">
        <v>6</v>
      </c>
      <c r="D18" s="17"/>
      <c r="E18" s="17"/>
      <c r="F18" s="18"/>
      <c r="G18" s="117">
        <f>SUM(G8:G16)</f>
        <v>3217519</v>
      </c>
      <c r="I18" s="183"/>
    </row>
    <row r="19" s="172" customFormat="1" ht="12.75"/>
    <row r="20" s="172" customFormat="1" ht="12.75"/>
    <row r="21" s="172" customFormat="1" ht="12.75"/>
    <row r="22" s="172" customFormat="1" ht="12.75"/>
    <row r="23" s="172" customFormat="1" ht="12.75"/>
    <row r="24" s="172" customFormat="1" ht="12.75"/>
    <row r="25" s="172" customFormat="1" ht="12.75">
      <c r="D25" s="188"/>
    </row>
    <row r="26" s="172" customFormat="1" ht="12.75"/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3.28125" style="172" customWidth="1"/>
    <col min="2" max="2" width="14.140625" style="0" customWidth="1"/>
    <col min="4" max="4" width="19.421875" style="0" bestFit="1" customWidth="1"/>
    <col min="5" max="5" width="15.00390625" style="0" customWidth="1"/>
    <col min="6" max="6" width="18.140625" style="0" bestFit="1" customWidth="1"/>
    <col min="7" max="7" width="17.7109375" style="0" bestFit="1" customWidth="1"/>
    <col min="8" max="35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50</v>
      </c>
      <c r="C4" s="193"/>
      <c r="D4" s="193"/>
      <c r="E4" s="193"/>
      <c r="F4" s="193"/>
      <c r="G4" s="194"/>
    </row>
    <row r="5" spans="2:7" ht="12.75">
      <c r="B5" s="192" t="s">
        <v>51</v>
      </c>
      <c r="C5" s="193"/>
      <c r="D5" s="193"/>
      <c r="E5" s="193"/>
      <c r="F5" s="193"/>
      <c r="G5" s="19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3" t="s">
        <v>54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18" t="s">
        <v>52</v>
      </c>
      <c r="C8" s="5">
        <v>39981</v>
      </c>
      <c r="D8" s="25" t="s">
        <v>53</v>
      </c>
      <c r="E8" s="4">
        <v>520979</v>
      </c>
      <c r="F8" s="119" t="s">
        <v>23</v>
      </c>
      <c r="G8" s="107">
        <v>7215415</v>
      </c>
    </row>
    <row r="9" spans="2:7" ht="12.75">
      <c r="B9" s="120" t="s">
        <v>52</v>
      </c>
      <c r="C9" s="5">
        <v>39981</v>
      </c>
      <c r="D9" s="25" t="s">
        <v>53</v>
      </c>
      <c r="E9" s="4">
        <v>521767</v>
      </c>
      <c r="F9" s="36" t="s">
        <v>23</v>
      </c>
      <c r="G9" s="107">
        <v>119016</v>
      </c>
    </row>
    <row r="10" spans="2:7" ht="12.75">
      <c r="B10" s="120" t="s">
        <v>52</v>
      </c>
      <c r="C10" s="5">
        <v>39981</v>
      </c>
      <c r="D10" s="25" t="s">
        <v>53</v>
      </c>
      <c r="E10" s="121">
        <v>280789</v>
      </c>
      <c r="F10" s="101" t="s">
        <v>23</v>
      </c>
      <c r="G10" s="107">
        <v>26355</v>
      </c>
    </row>
    <row r="11" spans="2:7" ht="12.75">
      <c r="B11" s="20"/>
      <c r="C11" s="122"/>
      <c r="D11" s="123"/>
      <c r="E11" s="124"/>
      <c r="F11" s="125"/>
      <c r="G11" s="126"/>
    </row>
    <row r="12" spans="2:7" ht="12.75">
      <c r="B12" s="11" t="s">
        <v>27</v>
      </c>
      <c r="C12" s="111">
        <v>41373</v>
      </c>
      <c r="D12" s="25" t="s">
        <v>28</v>
      </c>
      <c r="E12" s="4">
        <v>171312</v>
      </c>
      <c r="F12" s="36" t="s">
        <v>23</v>
      </c>
      <c r="G12" s="107">
        <v>1160720</v>
      </c>
    </row>
    <row r="13" spans="2:7" ht="12.75">
      <c r="B13" s="11" t="s">
        <v>27</v>
      </c>
      <c r="C13" s="111">
        <v>41373</v>
      </c>
      <c r="D13" s="25" t="s">
        <v>28</v>
      </c>
      <c r="E13" s="127">
        <v>182690</v>
      </c>
      <c r="F13" s="36" t="s">
        <v>23</v>
      </c>
      <c r="G13" s="128">
        <v>2662832</v>
      </c>
    </row>
    <row r="14" spans="2:7" ht="12.75">
      <c r="B14" s="11" t="s">
        <v>27</v>
      </c>
      <c r="C14" s="111">
        <v>41373</v>
      </c>
      <c r="D14" s="25" t="s">
        <v>28</v>
      </c>
      <c r="E14" s="127">
        <v>171945</v>
      </c>
      <c r="F14" s="36" t="s">
        <v>23</v>
      </c>
      <c r="G14" s="128">
        <v>58292</v>
      </c>
    </row>
    <row r="15" spans="2:7" ht="12.75">
      <c r="B15" s="11" t="s">
        <v>27</v>
      </c>
      <c r="C15" s="111">
        <v>41373</v>
      </c>
      <c r="D15" s="25" t="s">
        <v>28</v>
      </c>
      <c r="E15" s="127">
        <v>193361</v>
      </c>
      <c r="F15" s="36" t="s">
        <v>23</v>
      </c>
      <c r="G15" s="128">
        <v>58292</v>
      </c>
    </row>
    <row r="16" spans="2:7" ht="12.75">
      <c r="B16" s="11" t="s">
        <v>27</v>
      </c>
      <c r="C16" s="111">
        <v>41373</v>
      </c>
      <c r="D16" s="25" t="s">
        <v>28</v>
      </c>
      <c r="E16" s="127">
        <v>201851</v>
      </c>
      <c r="F16" s="36" t="s">
        <v>23</v>
      </c>
      <c r="G16" s="128">
        <v>33292</v>
      </c>
    </row>
    <row r="17" spans="2:7" ht="12.75">
      <c r="B17" s="11" t="s">
        <v>27</v>
      </c>
      <c r="C17" s="111">
        <v>41373</v>
      </c>
      <c r="D17" s="25" t="s">
        <v>28</v>
      </c>
      <c r="E17" s="127">
        <v>171317</v>
      </c>
      <c r="F17" s="36" t="s">
        <v>23</v>
      </c>
      <c r="G17" s="128">
        <v>84525</v>
      </c>
    </row>
    <row r="18" spans="2:7" ht="12.75">
      <c r="B18" s="11" t="s">
        <v>27</v>
      </c>
      <c r="C18" s="111">
        <v>41373</v>
      </c>
      <c r="D18" s="25" t="s">
        <v>28</v>
      </c>
      <c r="E18" s="127">
        <v>171317</v>
      </c>
      <c r="F18" s="36" t="s">
        <v>23</v>
      </c>
      <c r="G18" s="128">
        <v>46683</v>
      </c>
    </row>
    <row r="19" spans="2:7" ht="12.75">
      <c r="B19" s="11" t="s">
        <v>27</v>
      </c>
      <c r="C19" s="111">
        <v>41373</v>
      </c>
      <c r="D19" s="25" t="s">
        <v>28</v>
      </c>
      <c r="E19" s="127">
        <v>171317</v>
      </c>
      <c r="F19" s="36" t="s">
        <v>23</v>
      </c>
      <c r="G19" s="128">
        <v>18229</v>
      </c>
    </row>
    <row r="20" spans="2:7" ht="12.75">
      <c r="B20" s="11" t="s">
        <v>27</v>
      </c>
      <c r="C20" s="111">
        <v>41373</v>
      </c>
      <c r="D20" s="25" t="s">
        <v>28</v>
      </c>
      <c r="E20" s="127">
        <v>171317</v>
      </c>
      <c r="F20" s="36" t="s">
        <v>23</v>
      </c>
      <c r="G20" s="128">
        <v>55000</v>
      </c>
    </row>
    <row r="21" spans="2:7" ht="12.75">
      <c r="B21" s="11" t="s">
        <v>27</v>
      </c>
      <c r="C21" s="111">
        <v>41373</v>
      </c>
      <c r="D21" s="25" t="s">
        <v>28</v>
      </c>
      <c r="E21" s="127">
        <v>171947</v>
      </c>
      <c r="F21" s="36" t="s">
        <v>23</v>
      </c>
      <c r="G21" s="128">
        <v>16758</v>
      </c>
    </row>
    <row r="22" spans="2:7" ht="12.75">
      <c r="B22" s="11" t="s">
        <v>27</v>
      </c>
      <c r="C22" s="111">
        <v>41373</v>
      </c>
      <c r="D22" s="25" t="s">
        <v>28</v>
      </c>
      <c r="E22" s="127">
        <v>171947</v>
      </c>
      <c r="F22" s="36" t="s">
        <v>23</v>
      </c>
      <c r="G22" s="128">
        <v>50000</v>
      </c>
    </row>
    <row r="23" spans="2:7" ht="12.75">
      <c r="B23" s="11" t="s">
        <v>27</v>
      </c>
      <c r="C23" s="111">
        <v>41373</v>
      </c>
      <c r="D23" s="25" t="s">
        <v>28</v>
      </c>
      <c r="E23" s="127">
        <v>183646</v>
      </c>
      <c r="F23" s="36" t="s">
        <v>23</v>
      </c>
      <c r="G23" s="128">
        <v>41758</v>
      </c>
    </row>
    <row r="24" spans="2:7" ht="12.75">
      <c r="B24" s="11" t="s">
        <v>27</v>
      </c>
      <c r="C24" s="111">
        <v>41373</v>
      </c>
      <c r="D24" s="25" t="s">
        <v>28</v>
      </c>
      <c r="E24" s="127">
        <v>193359</v>
      </c>
      <c r="F24" s="101" t="s">
        <v>23</v>
      </c>
      <c r="G24" s="128">
        <v>41758</v>
      </c>
    </row>
    <row r="25" spans="2:7" ht="12.75">
      <c r="B25" s="112"/>
      <c r="C25" s="113"/>
      <c r="D25" s="114"/>
      <c r="E25" s="114"/>
      <c r="F25" s="115"/>
      <c r="G25" s="116"/>
    </row>
    <row r="26" spans="2:7" ht="18">
      <c r="B26" s="16"/>
      <c r="C26" s="17" t="s">
        <v>6</v>
      </c>
      <c r="D26" s="17"/>
      <c r="E26" s="17"/>
      <c r="F26" s="18"/>
      <c r="G26" s="117">
        <f>SUM(G8:G24)</f>
        <v>11688925</v>
      </c>
    </row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.57421875" style="172" customWidth="1"/>
    <col min="2" max="2" width="12.57421875" style="0" bestFit="1" customWidth="1"/>
    <col min="4" max="4" width="20.57421875" style="0" bestFit="1" customWidth="1"/>
    <col min="5" max="5" width="15.7109375" style="0" customWidth="1"/>
    <col min="6" max="6" width="29.00390625" style="0" bestFit="1" customWidth="1"/>
    <col min="7" max="7" width="16.00390625" style="0" bestFit="1" customWidth="1"/>
    <col min="8" max="46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55</v>
      </c>
      <c r="C4" s="193"/>
      <c r="D4" s="193"/>
      <c r="E4" s="193"/>
      <c r="F4" s="193"/>
      <c r="G4" s="194"/>
    </row>
    <row r="5" spans="2:7" ht="12.75">
      <c r="B5" s="192" t="s">
        <v>56</v>
      </c>
      <c r="C5" s="193"/>
      <c r="D5" s="193"/>
      <c r="E5" s="193"/>
      <c r="F5" s="193"/>
      <c r="G5" s="19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3" t="s">
        <v>54</v>
      </c>
      <c r="C7" s="3" t="s">
        <v>1</v>
      </c>
      <c r="D7" s="3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1" t="s">
        <v>27</v>
      </c>
      <c r="C8" s="129">
        <v>41373</v>
      </c>
      <c r="D8" s="130" t="s">
        <v>28</v>
      </c>
      <c r="E8" s="131">
        <v>171318</v>
      </c>
      <c r="F8" s="132" t="s">
        <v>23</v>
      </c>
      <c r="G8" s="128">
        <v>1059052</v>
      </c>
    </row>
    <row r="9" spans="2:7" ht="12.75">
      <c r="B9" s="20"/>
      <c r="C9" s="133"/>
      <c r="D9" s="134"/>
      <c r="E9" s="134"/>
      <c r="F9" s="134"/>
      <c r="G9" s="23"/>
    </row>
    <row r="10" spans="2:7" ht="12.75">
      <c r="B10" s="11" t="s">
        <v>57</v>
      </c>
      <c r="C10" s="135">
        <v>41812</v>
      </c>
      <c r="D10" s="130" t="s">
        <v>58</v>
      </c>
      <c r="E10" s="136">
        <v>84218</v>
      </c>
      <c r="F10" s="136" t="s">
        <v>5</v>
      </c>
      <c r="G10" s="14">
        <v>35500</v>
      </c>
    </row>
    <row r="11" spans="2:7" ht="12.75">
      <c r="B11" s="11" t="s">
        <v>57</v>
      </c>
      <c r="C11" s="135">
        <v>41611</v>
      </c>
      <c r="D11" s="130" t="s">
        <v>59</v>
      </c>
      <c r="E11" s="131">
        <v>65592</v>
      </c>
      <c r="F11" s="136" t="s">
        <v>5</v>
      </c>
      <c r="G11" s="137">
        <v>196667</v>
      </c>
    </row>
    <row r="12" spans="2:7" ht="12.75">
      <c r="B12" s="11" t="s">
        <v>57</v>
      </c>
      <c r="C12" s="135">
        <v>41847</v>
      </c>
      <c r="D12" s="130" t="s">
        <v>4</v>
      </c>
      <c r="E12" s="131">
        <v>84217</v>
      </c>
      <c r="F12" s="136" t="s">
        <v>5</v>
      </c>
      <c r="G12" s="137">
        <v>32000</v>
      </c>
    </row>
    <row r="13" spans="2:7" ht="12.75">
      <c r="B13" s="28"/>
      <c r="C13" s="9"/>
      <c r="D13" s="8"/>
      <c r="E13" s="8"/>
      <c r="F13" s="8"/>
      <c r="G13" s="138"/>
    </row>
    <row r="14" spans="2:7" ht="18">
      <c r="B14" s="139"/>
      <c r="C14" s="17" t="s">
        <v>6</v>
      </c>
      <c r="D14" s="17"/>
      <c r="E14" s="17"/>
      <c r="F14" s="140"/>
      <c r="G14" s="117">
        <f>SUM(G8:G13)</f>
        <v>1323219</v>
      </c>
    </row>
    <row r="15" s="172" customFormat="1" ht="12.75"/>
    <row r="16" s="172" customFormat="1" ht="12.75"/>
    <row r="17" s="172" customFormat="1" ht="12.75"/>
    <row r="18" s="172" customFormat="1" ht="12.75"/>
    <row r="19" s="172" customFormat="1" ht="12.75"/>
    <row r="20" s="172" customFormat="1" ht="12.75"/>
    <row r="21" s="172" customFormat="1" ht="12.75"/>
    <row r="22" s="172" customFormat="1" ht="12.75"/>
    <row r="23" s="172" customFormat="1" ht="12.75"/>
    <row r="24" s="172" customFormat="1" ht="12.75"/>
    <row r="25" s="172" customFormat="1" ht="12.75"/>
    <row r="26" s="172" customFormat="1" ht="12.75"/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3.7109375" style="172" customWidth="1"/>
    <col min="2" max="2" width="12.57421875" style="0" bestFit="1" customWidth="1"/>
    <col min="4" max="4" width="15.421875" style="0" customWidth="1"/>
    <col min="5" max="5" width="18.8515625" style="0" customWidth="1"/>
    <col min="6" max="6" width="31.7109375" style="0" customWidth="1"/>
    <col min="7" max="7" width="14.8515625" style="0" customWidth="1"/>
    <col min="8" max="44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5">
      <c r="B4" s="204" t="s">
        <v>60</v>
      </c>
      <c r="C4" s="205"/>
      <c r="D4" s="205"/>
      <c r="E4" s="205"/>
      <c r="F4" s="205"/>
      <c r="G4" s="206"/>
    </row>
    <row r="5" spans="2:7" ht="15.75">
      <c r="B5" s="207" t="s">
        <v>61</v>
      </c>
      <c r="C5" s="208"/>
      <c r="D5" s="208"/>
      <c r="E5" s="208"/>
      <c r="F5" s="208"/>
      <c r="G5" s="209"/>
    </row>
    <row r="6" spans="2:7" ht="12.75">
      <c r="B6" s="178"/>
      <c r="C6" s="179"/>
      <c r="D6" s="179"/>
      <c r="E6" s="179"/>
      <c r="F6" s="180"/>
      <c r="G6" s="181"/>
    </row>
    <row r="7" spans="2:7" ht="63.75">
      <c r="B7" s="141" t="s">
        <v>19</v>
      </c>
      <c r="C7" s="141" t="s">
        <v>1</v>
      </c>
      <c r="D7" s="141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18" t="s">
        <v>8</v>
      </c>
      <c r="C8" s="142">
        <v>42052</v>
      </c>
      <c r="D8" s="136" t="s">
        <v>4</v>
      </c>
      <c r="E8" s="143">
        <v>26911</v>
      </c>
      <c r="F8" s="35" t="s">
        <v>10</v>
      </c>
      <c r="G8" s="144">
        <v>44630</v>
      </c>
    </row>
    <row r="9" spans="2:7" ht="12.75">
      <c r="B9" s="27"/>
      <c r="C9" s="34"/>
      <c r="D9" s="145"/>
      <c r="E9" s="34"/>
      <c r="F9" s="34"/>
      <c r="G9" s="146"/>
    </row>
    <row r="10" spans="2:7" ht="12.75">
      <c r="B10" s="11" t="s">
        <v>62</v>
      </c>
      <c r="C10" s="5">
        <v>42237</v>
      </c>
      <c r="D10" s="136" t="s">
        <v>4</v>
      </c>
      <c r="E10" s="4">
        <v>427635</v>
      </c>
      <c r="F10" s="4" t="s">
        <v>63</v>
      </c>
      <c r="G10" s="14">
        <v>152710</v>
      </c>
    </row>
    <row r="11" spans="2:7" ht="12.75">
      <c r="B11" s="20"/>
      <c r="C11" s="22"/>
      <c r="D11" s="134"/>
      <c r="E11" s="21"/>
      <c r="F11" s="21"/>
      <c r="G11" s="23"/>
    </row>
    <row r="12" spans="2:7" ht="12.75">
      <c r="B12" s="11" t="s">
        <v>27</v>
      </c>
      <c r="C12" s="5">
        <v>41516</v>
      </c>
      <c r="D12" s="136" t="s">
        <v>4</v>
      </c>
      <c r="E12" s="4">
        <v>208471</v>
      </c>
      <c r="F12" s="25" t="s">
        <v>23</v>
      </c>
      <c r="G12" s="14">
        <v>207617</v>
      </c>
    </row>
    <row r="13" spans="2:7" ht="12.75">
      <c r="B13" s="20"/>
      <c r="C13" s="22"/>
      <c r="D13" s="134"/>
      <c r="E13" s="21"/>
      <c r="F13" s="21"/>
      <c r="G13" s="23"/>
    </row>
    <row r="14" spans="2:7" ht="12.75">
      <c r="B14" s="11" t="s">
        <v>57</v>
      </c>
      <c r="C14" s="5">
        <v>41588</v>
      </c>
      <c r="D14" s="136" t="s">
        <v>4</v>
      </c>
      <c r="E14" s="4">
        <v>66242</v>
      </c>
      <c r="F14" s="4" t="s">
        <v>5</v>
      </c>
      <c r="G14" s="14">
        <v>19901</v>
      </c>
    </row>
    <row r="15" spans="2:7" ht="12.75">
      <c r="B15" s="11" t="s">
        <v>57</v>
      </c>
      <c r="C15" s="5">
        <v>40943</v>
      </c>
      <c r="D15" s="136" t="s">
        <v>4</v>
      </c>
      <c r="E15" s="4">
        <v>51048</v>
      </c>
      <c r="F15" s="4" t="s">
        <v>5</v>
      </c>
      <c r="G15" s="14">
        <v>6000</v>
      </c>
    </row>
    <row r="16" spans="2:7" ht="12.75">
      <c r="B16" s="11" t="s">
        <v>57</v>
      </c>
      <c r="C16" s="5">
        <v>40943</v>
      </c>
      <c r="D16" s="136" t="s">
        <v>4</v>
      </c>
      <c r="E16" s="4">
        <v>51047</v>
      </c>
      <c r="F16" s="4" t="s">
        <v>5</v>
      </c>
      <c r="G16" s="14">
        <v>253433</v>
      </c>
    </row>
    <row r="17" spans="2:7" ht="12.75">
      <c r="B17" s="11" t="s">
        <v>57</v>
      </c>
      <c r="C17" s="5">
        <v>40943</v>
      </c>
      <c r="D17" s="136" t="s">
        <v>4</v>
      </c>
      <c r="E17" s="4">
        <v>56311</v>
      </c>
      <c r="F17" s="4" t="s">
        <v>5</v>
      </c>
      <c r="G17" s="14">
        <v>18375</v>
      </c>
    </row>
    <row r="18" spans="2:7" ht="12.75">
      <c r="B18" s="11" t="s">
        <v>57</v>
      </c>
      <c r="C18" s="5">
        <v>40943</v>
      </c>
      <c r="D18" s="136" t="s">
        <v>4</v>
      </c>
      <c r="E18" s="4">
        <v>51050</v>
      </c>
      <c r="F18" s="4" t="s">
        <v>5</v>
      </c>
      <c r="G18" s="14">
        <v>18781</v>
      </c>
    </row>
    <row r="19" spans="2:7" ht="12.75">
      <c r="B19" s="11" t="s">
        <v>57</v>
      </c>
      <c r="C19" s="5">
        <v>40943</v>
      </c>
      <c r="D19" s="136" t="s">
        <v>4</v>
      </c>
      <c r="E19" s="4">
        <v>51051</v>
      </c>
      <c r="F19" s="4" t="s">
        <v>5</v>
      </c>
      <c r="G19" s="14">
        <v>18000</v>
      </c>
    </row>
    <row r="20" spans="2:7" ht="12.75">
      <c r="B20" s="11" t="s">
        <v>57</v>
      </c>
      <c r="C20" s="5">
        <v>40943</v>
      </c>
      <c r="D20" s="136" t="s">
        <v>4</v>
      </c>
      <c r="E20" s="147">
        <v>56308</v>
      </c>
      <c r="F20" s="4" t="s">
        <v>5</v>
      </c>
      <c r="G20" s="14">
        <v>18803</v>
      </c>
    </row>
    <row r="21" spans="2:7" ht="12.75">
      <c r="B21" s="11" t="s">
        <v>57</v>
      </c>
      <c r="C21" s="5">
        <v>40943</v>
      </c>
      <c r="D21" s="136" t="s">
        <v>4</v>
      </c>
      <c r="E21" s="147">
        <v>51049</v>
      </c>
      <c r="F21" s="4" t="s">
        <v>5</v>
      </c>
      <c r="G21" s="137">
        <v>6000</v>
      </c>
    </row>
    <row r="22" spans="2:7" ht="12.75">
      <c r="B22" s="28"/>
      <c r="C22" s="9"/>
      <c r="D22" s="8"/>
      <c r="E22" s="8"/>
      <c r="F22" s="8"/>
      <c r="G22" s="138"/>
    </row>
    <row r="23" spans="2:7" ht="18">
      <c r="B23" s="16"/>
      <c r="C23" s="210" t="s">
        <v>6</v>
      </c>
      <c r="D23" s="210"/>
      <c r="E23" s="210"/>
      <c r="F23" s="211"/>
      <c r="G23" s="148">
        <f>SUM(G8:G22)</f>
        <v>764250</v>
      </c>
    </row>
    <row r="24" s="172" customFormat="1" ht="12.75"/>
    <row r="25" s="172" customFormat="1" ht="12.75"/>
    <row r="26" s="172" customFormat="1" ht="12.75"/>
    <row r="27" s="172" customFormat="1" ht="12.75"/>
    <row r="28" s="172" customFormat="1" ht="12.75"/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</sheetData>
  <sheetProtection/>
  <mergeCells count="4">
    <mergeCell ref="B2:G2"/>
    <mergeCell ref="B4:G4"/>
    <mergeCell ref="B5:G5"/>
    <mergeCell ref="C23:F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3.57421875" style="172" customWidth="1"/>
    <col min="2" max="2" width="13.140625" style="0" bestFit="1" customWidth="1"/>
    <col min="4" max="4" width="19.421875" style="0" bestFit="1" customWidth="1"/>
    <col min="5" max="5" width="18.8515625" style="0" customWidth="1"/>
    <col min="6" max="6" width="34.28125" style="0" bestFit="1" customWidth="1"/>
    <col min="7" max="7" width="16.00390625" style="0" bestFit="1" customWidth="1"/>
    <col min="8" max="52" width="11.421875" style="172" customWidth="1"/>
  </cols>
  <sheetData>
    <row r="1" s="172" customFormat="1" ht="12.75">
      <c r="F1" s="173"/>
    </row>
    <row r="2" spans="2:7" ht="12.75">
      <c r="B2" s="189" t="s">
        <v>0</v>
      </c>
      <c r="C2" s="190"/>
      <c r="D2" s="190"/>
      <c r="E2" s="190"/>
      <c r="F2" s="190"/>
      <c r="G2" s="191"/>
    </row>
    <row r="3" spans="2:7" ht="12.75">
      <c r="B3" s="174"/>
      <c r="C3" s="175"/>
      <c r="D3" s="175"/>
      <c r="E3" s="175"/>
      <c r="F3" s="176"/>
      <c r="G3" s="177"/>
    </row>
    <row r="4" spans="2:7" ht="12.75">
      <c r="B4" s="192" t="s">
        <v>64</v>
      </c>
      <c r="C4" s="193"/>
      <c r="D4" s="193"/>
      <c r="E4" s="193"/>
      <c r="F4" s="193"/>
      <c r="G4" s="194"/>
    </row>
    <row r="5" spans="2:7" ht="15.75">
      <c r="B5" s="212" t="s">
        <v>65</v>
      </c>
      <c r="C5" s="213"/>
      <c r="D5" s="213"/>
      <c r="E5" s="213"/>
      <c r="F5" s="213"/>
      <c r="G5" s="214"/>
    </row>
    <row r="6" spans="2:7" ht="12.75">
      <c r="B6" s="178"/>
      <c r="C6" s="179"/>
      <c r="D6" s="179"/>
      <c r="E6" s="179"/>
      <c r="F6" s="180"/>
      <c r="G6" s="181"/>
    </row>
    <row r="7" spans="2:7" ht="38.25">
      <c r="B7" s="141" t="s">
        <v>19</v>
      </c>
      <c r="C7" s="141" t="s">
        <v>1</v>
      </c>
      <c r="D7" s="141" t="s">
        <v>2</v>
      </c>
      <c r="E7" s="3" t="s">
        <v>14</v>
      </c>
      <c r="F7" s="3" t="s">
        <v>3</v>
      </c>
      <c r="G7" s="3" t="s">
        <v>15</v>
      </c>
    </row>
    <row r="8" spans="2:7" ht="12.75">
      <c r="B8" s="149" t="s">
        <v>20</v>
      </c>
      <c r="C8" s="29">
        <v>42150</v>
      </c>
      <c r="D8" s="32" t="s">
        <v>4</v>
      </c>
      <c r="E8" s="119">
        <v>68495</v>
      </c>
      <c r="F8" s="150" t="s">
        <v>66</v>
      </c>
      <c r="G8" s="151">
        <v>56380</v>
      </c>
    </row>
    <row r="9" spans="2:7" ht="12.75">
      <c r="B9" s="27"/>
      <c r="C9" s="34"/>
      <c r="D9" s="152"/>
      <c r="E9" s="30"/>
      <c r="F9" s="34"/>
      <c r="G9" s="146"/>
    </row>
    <row r="10" spans="2:7" ht="12.75">
      <c r="B10" s="105" t="s">
        <v>22</v>
      </c>
      <c r="C10" s="99">
        <v>42123</v>
      </c>
      <c r="D10" s="36" t="s">
        <v>67</v>
      </c>
      <c r="E10" s="147">
        <v>355858</v>
      </c>
      <c r="F10" s="25" t="s">
        <v>23</v>
      </c>
      <c r="G10" s="14">
        <v>100955</v>
      </c>
    </row>
    <row r="11" spans="2:7" ht="12.75">
      <c r="B11" s="105" t="s">
        <v>22</v>
      </c>
      <c r="C11" s="99">
        <v>42018</v>
      </c>
      <c r="D11" s="153" t="s">
        <v>4</v>
      </c>
      <c r="E11" s="36">
        <v>323631</v>
      </c>
      <c r="F11" s="25" t="s">
        <v>23</v>
      </c>
      <c r="G11" s="14">
        <v>123134</v>
      </c>
    </row>
    <row r="12" spans="2:7" ht="12.75">
      <c r="B12" s="27"/>
      <c r="C12" s="34"/>
      <c r="D12" s="152"/>
      <c r="E12" s="34"/>
      <c r="F12" s="34"/>
      <c r="G12" s="146"/>
    </row>
    <row r="13" spans="2:7" ht="12.75">
      <c r="B13" s="11" t="s">
        <v>62</v>
      </c>
      <c r="C13" s="5">
        <v>42077</v>
      </c>
      <c r="D13" s="25" t="s">
        <v>28</v>
      </c>
      <c r="E13" s="4">
        <v>438387</v>
      </c>
      <c r="F13" s="4" t="s">
        <v>63</v>
      </c>
      <c r="G13" s="14">
        <v>72424</v>
      </c>
    </row>
    <row r="14" spans="2:7" ht="12.75">
      <c r="B14" s="20"/>
      <c r="C14" s="22"/>
      <c r="D14" s="123"/>
      <c r="E14" s="21"/>
      <c r="F14" s="21"/>
      <c r="G14" s="23"/>
    </row>
    <row r="15" spans="2:7" ht="12.75">
      <c r="B15" s="11" t="s">
        <v>62</v>
      </c>
      <c r="C15" s="5">
        <v>41198</v>
      </c>
      <c r="D15" s="25" t="s">
        <v>4</v>
      </c>
      <c r="E15" s="4">
        <v>59634</v>
      </c>
      <c r="F15" s="4" t="s">
        <v>5</v>
      </c>
      <c r="G15" s="14">
        <v>362521</v>
      </c>
    </row>
    <row r="16" spans="2:7" ht="12.75">
      <c r="B16" s="20"/>
      <c r="C16" s="22"/>
      <c r="D16" s="21"/>
      <c r="E16" s="21"/>
      <c r="F16" s="21"/>
      <c r="G16" s="23"/>
    </row>
    <row r="17" spans="2:7" ht="12.75">
      <c r="B17" s="11" t="s">
        <v>25</v>
      </c>
      <c r="C17" s="5">
        <v>41147</v>
      </c>
      <c r="D17" s="25" t="s">
        <v>4</v>
      </c>
      <c r="E17" s="4">
        <v>372</v>
      </c>
      <c r="F17" s="25" t="s">
        <v>68</v>
      </c>
      <c r="G17" s="14">
        <v>48497</v>
      </c>
    </row>
    <row r="18" spans="2:7" ht="12.75">
      <c r="B18" s="20"/>
      <c r="C18" s="22"/>
      <c r="D18" s="123"/>
      <c r="E18" s="21"/>
      <c r="F18" s="123"/>
      <c r="G18" s="23"/>
    </row>
    <row r="19" spans="2:7" ht="12.75">
      <c r="B19" s="11" t="s">
        <v>57</v>
      </c>
      <c r="C19" s="5">
        <v>41347</v>
      </c>
      <c r="D19" s="25" t="s">
        <v>4</v>
      </c>
      <c r="E19" s="4">
        <v>60640</v>
      </c>
      <c r="F19" s="4" t="s">
        <v>5</v>
      </c>
      <c r="G19" s="14">
        <v>99243</v>
      </c>
    </row>
    <row r="20" spans="2:7" ht="12.75">
      <c r="B20" s="11" t="s">
        <v>57</v>
      </c>
      <c r="C20" s="5">
        <v>41347</v>
      </c>
      <c r="D20" s="25" t="s">
        <v>4</v>
      </c>
      <c r="E20" s="4">
        <v>60641</v>
      </c>
      <c r="F20" s="4" t="s">
        <v>5</v>
      </c>
      <c r="G20" s="14">
        <v>5383</v>
      </c>
    </row>
    <row r="21" spans="2:7" ht="12.75">
      <c r="B21" s="11" t="s">
        <v>57</v>
      </c>
      <c r="C21" s="5">
        <v>40842</v>
      </c>
      <c r="D21" s="25" t="s">
        <v>69</v>
      </c>
      <c r="E21" s="4">
        <v>48791</v>
      </c>
      <c r="F21" s="4" t="s">
        <v>5</v>
      </c>
      <c r="G21" s="14">
        <v>72911</v>
      </c>
    </row>
    <row r="22" spans="2:7" ht="12.75">
      <c r="B22" s="11" t="s">
        <v>57</v>
      </c>
      <c r="C22" s="5">
        <v>41742</v>
      </c>
      <c r="D22" s="25" t="s">
        <v>4</v>
      </c>
      <c r="E22" s="4">
        <v>66107</v>
      </c>
      <c r="F22" s="4" t="s">
        <v>5</v>
      </c>
      <c r="G22" s="14">
        <v>35700</v>
      </c>
    </row>
    <row r="23" spans="2:7" ht="12.75">
      <c r="B23" s="11" t="s">
        <v>57</v>
      </c>
      <c r="C23" s="5">
        <v>41455</v>
      </c>
      <c r="D23" s="25" t="s">
        <v>4</v>
      </c>
      <c r="E23" s="4">
        <v>65186</v>
      </c>
      <c r="F23" s="4" t="s">
        <v>5</v>
      </c>
      <c r="G23" s="14">
        <v>25000</v>
      </c>
    </row>
    <row r="24" spans="2:7" ht="12.75">
      <c r="B24" s="11" t="s">
        <v>57</v>
      </c>
      <c r="C24" s="5">
        <v>41455</v>
      </c>
      <c r="D24" s="25" t="s">
        <v>4</v>
      </c>
      <c r="E24" s="4">
        <v>65185</v>
      </c>
      <c r="F24" s="4" t="s">
        <v>5</v>
      </c>
      <c r="G24" s="14">
        <v>3500</v>
      </c>
    </row>
    <row r="25" spans="2:7" ht="12.75">
      <c r="B25" s="11" t="s">
        <v>57</v>
      </c>
      <c r="C25" s="5">
        <v>41455</v>
      </c>
      <c r="D25" s="25" t="s">
        <v>4</v>
      </c>
      <c r="E25" s="4">
        <v>65184</v>
      </c>
      <c r="F25" s="4" t="s">
        <v>5</v>
      </c>
      <c r="G25" s="14">
        <v>28499</v>
      </c>
    </row>
    <row r="26" spans="2:7" ht="12.75">
      <c r="B26" s="11" t="s">
        <v>57</v>
      </c>
      <c r="C26" s="5">
        <v>41455</v>
      </c>
      <c r="D26" s="25" t="s">
        <v>4</v>
      </c>
      <c r="E26" s="4">
        <v>65183</v>
      </c>
      <c r="F26" s="4" t="s">
        <v>5</v>
      </c>
      <c r="G26" s="14">
        <v>54563</v>
      </c>
    </row>
    <row r="27" spans="2:7" ht="12.75">
      <c r="B27" s="28"/>
      <c r="C27" s="9"/>
      <c r="D27" s="8"/>
      <c r="E27" s="8"/>
      <c r="F27" s="8"/>
      <c r="G27" s="138"/>
    </row>
    <row r="28" spans="2:7" ht="18">
      <c r="B28" s="16"/>
      <c r="C28" s="154" t="s">
        <v>6</v>
      </c>
      <c r="D28" s="154"/>
      <c r="E28" s="154"/>
      <c r="F28" s="155"/>
      <c r="G28" s="156">
        <f>SUM(G8:G27)</f>
        <v>1088710</v>
      </c>
    </row>
    <row r="29" s="172" customFormat="1" ht="12.75"/>
    <row r="30" s="172" customFormat="1" ht="12.75"/>
    <row r="31" s="172" customFormat="1" ht="12.75"/>
    <row r="32" s="172" customFormat="1" ht="12.75"/>
    <row r="33" s="172" customFormat="1" ht="12.75"/>
    <row r="34" s="172" customFormat="1" ht="12.75"/>
    <row r="35" s="172" customFormat="1" ht="12.75"/>
    <row r="36" s="172" customFormat="1" ht="12.75"/>
    <row r="37" s="172" customFormat="1" ht="12.75"/>
    <row r="38" s="172" customFormat="1" ht="12.75"/>
    <row r="39" s="172" customFormat="1" ht="12.75"/>
    <row r="40" s="172" customFormat="1" ht="12.75"/>
    <row r="41" s="172" customFormat="1" ht="12.75"/>
    <row r="42" s="172" customFormat="1" ht="12.75"/>
    <row r="43" s="172" customFormat="1" ht="12.75"/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aaalvara</dc:creator>
  <cp:keywords/>
  <dc:description/>
  <cp:lastModifiedBy>Pezoa Flores Vanessa Olivia</cp:lastModifiedBy>
  <cp:lastPrinted>2013-02-12T18:22:25Z</cp:lastPrinted>
  <dcterms:created xsi:type="dcterms:W3CDTF">2010-02-05T19:17:55Z</dcterms:created>
  <dcterms:modified xsi:type="dcterms:W3CDTF">2016-02-03T19:59:27Z</dcterms:modified>
  <cp:category/>
  <cp:version/>
  <cp:contentType/>
  <cp:contentStatus/>
</cp:coreProperties>
</file>