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" sheetId="1" r:id="rId1"/>
    <sheet name="Febrero" sheetId="2" r:id="rId2"/>
    <sheet name="Marzo (no hubo pago)" sheetId="3" r:id="rId3"/>
    <sheet name="Abril (no hubo pago)" sheetId="5" r:id="rId4"/>
    <sheet name="Mayo" sheetId="4" r:id="rId5"/>
    <sheet name="Junio (no hubo pago)" sheetId="6" r:id="rId6"/>
    <sheet name="Julio" sheetId="7" r:id="rId7"/>
    <sheet name="Agosto" sheetId="8" r:id="rId8"/>
    <sheet name="Septiembre" sheetId="9" r:id="rId9"/>
    <sheet name="Octubre" sheetId="10" r:id="rId10"/>
    <sheet name="Noviembre (no hubo pago)" sheetId="11" r:id="rId11"/>
    <sheet name="Diciembre (no hubo pago)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I13" i="10" l="1"/>
  <c r="I14" i="9"/>
  <c r="I13" i="8"/>
  <c r="I13" i="7"/>
  <c r="I13" i="4"/>
  <c r="I13" i="2"/>
  <c r="I13" i="1"/>
</calcChain>
</file>

<file path=xl/sharedStrings.xml><?xml version="1.0" encoding="utf-8"?>
<sst xmlns="http://schemas.openxmlformats.org/spreadsheetml/2006/main" count="156" uniqueCount="56">
  <si>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</si>
  <si>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</si>
  <si>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</si>
  <si>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APROBADOS EN CIRCULAR N° 2093, DE 14 DE ENERO DE 2013              </t>
  </si>
  <si>
    <t>CUERPO DE BOMBEROS DE</t>
  </si>
  <si>
    <t>R.U.T. VOLUNTARIO</t>
  </si>
  <si>
    <t>FECHA ACCIDENTE</t>
  </si>
  <si>
    <t>ACTIVIDAD O ACTO DE SERVICIO DECLARADO</t>
  </si>
  <si>
    <t>DOCUMENTO POR MEDIO DEL QUE SE OTORGA LICENCIA MEDICA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</si>
  <si>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</si>
  <si>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</si>
  <si>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</si>
  <si>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</si>
  <si>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</si>
  <si>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Conchalí</t>
  </si>
  <si>
    <t>13.884.367-K</t>
  </si>
  <si>
    <t>Incendio</t>
  </si>
  <si>
    <t>Licencia Médica N° 1-30476633, de 06.08.2012, del Ministerio de Salud, emitida por el doctor Álvaro Zamorano Cadenas.</t>
  </si>
  <si>
    <t>Trabajador independiente</t>
  </si>
  <si>
    <t>TOTAL A PAGAR EN EL MES DE ENERO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</si>
  <si>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trabajos o actividades laborales.</t>
    </r>
  </si>
  <si>
    <t xml:space="preserve">Y  APROBADO EN CIRCULAR N° 2096, DE 05 DE FEBRERO DE 2013              </t>
  </si>
  <si>
    <t>Punta Arenas</t>
  </si>
  <si>
    <t>17.892.557-1</t>
  </si>
  <si>
    <t>Informe médico emitido por el dr. Cristián Cabrera Ortiz, de 25.10.2012, RUT 15.181.866-8.</t>
  </si>
  <si>
    <t>Cesante</t>
  </si>
  <si>
    <t>TOTAL A PAGAR EN EL MES DE FEBRERO</t>
  </si>
  <si>
    <t xml:space="preserve">Y  APROBADO EN CIRCULAR N° 2104, DE 13 DE MAYO DE 2013              </t>
  </si>
  <si>
    <t>Puerto Montt</t>
  </si>
  <si>
    <t>10.968.227-6</t>
  </si>
  <si>
    <t>Trayecto a incendio</t>
  </si>
  <si>
    <t>Licencias médicas otorgadas por médicos tratantes.</t>
  </si>
  <si>
    <t>TOTAL A PAGAR EN EL MES DE MAYO</t>
  </si>
  <si>
    <t xml:space="preserve">Y  APROBADO EN CIRCULAR N°  2111, DE 09 DE JULIO DE 2013              </t>
  </si>
  <si>
    <t>18.354.582-5</t>
  </si>
  <si>
    <t>Res. N° 591, de 08.05.2013, de la Seremi de Salud Región Metropolitana, Compin, Subcomisión Norte.</t>
  </si>
  <si>
    <t>Trabajador dependiente</t>
  </si>
  <si>
    <t>TOTAL A PAGAR EN EL MES DE JULIO</t>
  </si>
  <si>
    <t xml:space="preserve">Y  APROBADO EN CIRCULAR N°  2116, DE 8 DE AGOSTO DE 2013              </t>
  </si>
  <si>
    <t>Temuco</t>
  </si>
  <si>
    <t>15.987.715-9</t>
  </si>
  <si>
    <t>Informes médicos</t>
  </si>
  <si>
    <t>Estudiante</t>
  </si>
  <si>
    <t>TOTAL A PAGAR EN EL MES DE AGOSTO</t>
  </si>
  <si>
    <t xml:space="preserve">Y  APROBADO EN CIRCULAR N°  2117, DE  4 DE SEPTIEMBRE DE 2013              </t>
  </si>
  <si>
    <t>16.133.069-8</t>
  </si>
  <si>
    <t>Resolución  COMPIN, Subcomisión Norte N° 901 de 19-06-2013</t>
  </si>
  <si>
    <t>TOTAL A PAGAR EN EL MES DE SEPTIEMBRE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</si>
  <si>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  <family val="2"/>
      </rPr>
      <t>deberán estar efectivamente imposibilitados de desempeñar sus trabajos o actividades laborales.</t>
    </r>
  </si>
  <si>
    <t xml:space="preserve">Y  APROBADO EN CIRCULAR N° 2119, DE 11 DE OCTUBRE DE 2013              </t>
  </si>
  <si>
    <t>Concepción</t>
  </si>
  <si>
    <t>16.156.946-1</t>
  </si>
  <si>
    <t>Ayuda a la comunidad</t>
  </si>
  <si>
    <t>Resolución N° 8.071, de 30-05-2013, de la Seremi de Salud Región del Bío Bío, Compin Provincial Concepción.</t>
  </si>
  <si>
    <t>TOTAL A PAGAR EN EL MES DE OCTUBRE</t>
  </si>
  <si>
    <t>No hubo pago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</si>
</sst>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\-#,##0\ "/>
    <numFmt numFmtId="165" formatCode="[$$-340A]\ #,##0"/>
    <numFmt numFmtId="166" formatCode="&quot;$&quot;#,##0"/>
    <numFmt numFmtId="167" formatCode="[$$-340A]\ #,##0;\-[$$-340A]\ #,##0"/>
    <numFmt numFmtId="168" formatCode="[$$-2C0A]\ #,##0"/>
    <numFmt numFmtId="169" formatCode="&quot;$&quot;\ #,##0;\-&quot;$&quot;\ #,##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/>
    </xf>
    <xf numFmtId="14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4" fontId="4" fillId="0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vertical="center" wrapText="1"/>
    </xf>
    <xf numFmtId="14" fontId="0" fillId="2" borderId="14" xfId="0" applyNumberFormat="1" applyFill="1" applyBorder="1" applyAlignment="1">
      <alignment vertical="center" wrapText="1"/>
    </xf>
    <xf numFmtId="14" fontId="4" fillId="2" borderId="14" xfId="0" applyNumberFormat="1" applyFont="1" applyFill="1" applyBorder="1" applyAlignment="1">
      <alignment vertical="center" wrapText="1"/>
    </xf>
    <xf numFmtId="166" fontId="4" fillId="2" borderId="14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4" fontId="4" fillId="0" borderId="17" xfId="0" applyNumberFormat="1" applyFont="1" applyBorder="1" applyAlignment="1">
      <alignment horizontal="right" vertical="center" wrapText="1"/>
    </xf>
    <xf numFmtId="164" fontId="4" fillId="0" borderId="17" xfId="0" applyNumberFormat="1" applyFont="1" applyBorder="1" applyAlignment="1">
      <alignment vertical="center" wrapText="1"/>
    </xf>
    <xf numFmtId="167" fontId="5" fillId="0" borderId="17" xfId="0" applyNumberFormat="1" applyFont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14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justify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8" fontId="0" fillId="0" borderId="22" xfId="0" applyNumberForma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vertical="center" wrapText="1"/>
    </xf>
    <xf numFmtId="14" fontId="0" fillId="3" borderId="14" xfId="0" applyNumberFormat="1" applyFill="1" applyBorder="1" applyAlignment="1">
      <alignment vertical="center" wrapText="1"/>
    </xf>
    <xf numFmtId="14" fontId="4" fillId="3" borderId="14" xfId="0" applyNumberFormat="1" applyFont="1" applyFill="1" applyBorder="1" applyAlignment="1">
      <alignment vertical="center" wrapText="1"/>
    </xf>
    <xf numFmtId="166" fontId="4" fillId="3" borderId="14" xfId="0" applyNumberFormat="1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vertical="center" wrapText="1"/>
    </xf>
    <xf numFmtId="169" fontId="5" fillId="0" borderId="7" xfId="0" applyNumberFormat="1" applyFont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164" fontId="3" fillId="3" borderId="27" xfId="0" applyNumberFormat="1" applyFont="1" applyFill="1" applyBorder="1" applyAlignment="1">
      <alignment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4" fontId="4" fillId="3" borderId="28" xfId="0" applyNumberFormat="1" applyFont="1" applyFill="1" applyBorder="1" applyAlignment="1">
      <alignment horizontal="right" vertical="center" wrapText="1"/>
    </xf>
    <xf numFmtId="164" fontId="4" fillId="3" borderId="28" xfId="0" applyNumberFormat="1" applyFont="1" applyFill="1" applyBorder="1" applyAlignment="1">
      <alignment vertical="center" wrapText="1"/>
    </xf>
    <xf numFmtId="14" fontId="0" fillId="3" borderId="28" xfId="0" applyNumberFormat="1" applyFill="1" applyBorder="1" applyAlignment="1">
      <alignment vertical="center" wrapText="1"/>
    </xf>
    <xf numFmtId="14" fontId="4" fillId="3" borderId="28" xfId="0" applyNumberFormat="1" applyFont="1" applyFill="1" applyBorder="1" applyAlignment="1">
      <alignment vertical="center" wrapText="1"/>
    </xf>
    <xf numFmtId="166" fontId="4" fillId="3" borderId="28" xfId="0" applyNumberFormat="1" applyFont="1" applyFill="1" applyBorder="1" applyAlignment="1">
      <alignment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14" fontId="4" fillId="0" borderId="19" xfId="0" applyNumberFormat="1" applyFont="1" applyBorder="1" applyAlignment="1">
      <alignment horizontal="right" vertical="center" wrapText="1"/>
    </xf>
    <xf numFmtId="164" fontId="4" fillId="0" borderId="19" xfId="0" applyNumberFormat="1" applyFont="1" applyBorder="1" applyAlignment="1">
      <alignment vertical="center" wrapText="1"/>
    </xf>
    <xf numFmtId="169" fontId="5" fillId="0" borderId="31" xfId="0" applyNumberFormat="1" applyFont="1" applyBorder="1" applyAlignment="1">
      <alignment horizontal="right" vertical="center" wrapText="1"/>
    </xf>
    <xf numFmtId="164" fontId="3" fillId="0" borderId="26" xfId="0" applyNumberFormat="1" applyFont="1" applyFill="1" applyBorder="1" applyAlignment="1">
      <alignment vertical="center" wrapText="1"/>
    </xf>
    <xf numFmtId="164" fontId="3" fillId="0" borderId="32" xfId="0" applyNumberFormat="1" applyFont="1" applyFill="1" applyBorder="1" applyAlignment="1">
      <alignment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4" fontId="4" fillId="0" borderId="3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justify"/>
    </xf>
    <xf numFmtId="14" fontId="0" fillId="0" borderId="33" xfId="0" applyNumberForma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65" fontId="4" fillId="0" borderId="33" xfId="0" applyNumberFormat="1" applyFont="1" applyFill="1" applyBorder="1" applyAlignment="1">
      <alignment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4" fontId="4" fillId="0" borderId="36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vertical="center" wrapText="1"/>
    </xf>
    <xf numFmtId="0" fontId="0" fillId="0" borderId="0" xfId="0" applyFill="1" applyBorder="1"/>
    <xf numFmtId="14" fontId="4" fillId="0" borderId="33" xfId="0" applyNumberFormat="1" applyFont="1" applyFill="1" applyBorder="1" applyAlignment="1">
      <alignment horizontal="center" vertical="center" wrapText="1"/>
    </xf>
    <xf numFmtId="14" fontId="0" fillId="0" borderId="33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168" fontId="0" fillId="0" borderId="38" xfId="0" applyNumberForma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right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169" fontId="5" fillId="0" borderId="4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ht="13.5" customHeight="1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s="8" customFormat="1" x14ac:dyDescent="0.25">
      <c r="A6" s="112" t="s">
        <v>3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ht="13.5" customHeight="1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ht="13.5" customHeight="1" x14ac:dyDescent="0.25">
      <c r="A9" s="9"/>
      <c r="B9" s="10"/>
      <c r="C9" s="10"/>
      <c r="D9" s="10"/>
      <c r="E9" s="10"/>
      <c r="F9" s="10"/>
      <c r="G9" s="11"/>
      <c r="H9" s="10"/>
      <c r="I9" s="10"/>
      <c r="J9" s="12"/>
    </row>
    <row r="10" spans="1:10" ht="51.75" customHeight="1" x14ac:dyDescent="0.25">
      <c r="A10" s="17" t="s">
        <v>4</v>
      </c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</row>
    <row r="11" spans="1:10" s="8" customFormat="1" ht="66" customHeight="1" x14ac:dyDescent="0.25">
      <c r="A11" s="18" t="s">
        <v>14</v>
      </c>
      <c r="B11" s="19" t="s">
        <v>15</v>
      </c>
      <c r="C11" s="20">
        <v>41113</v>
      </c>
      <c r="D11" s="21" t="s">
        <v>16</v>
      </c>
      <c r="E11" s="22" t="s">
        <v>17</v>
      </c>
      <c r="F11" s="23">
        <v>41113</v>
      </c>
      <c r="G11" s="23">
        <v>41142</v>
      </c>
      <c r="H11" s="24">
        <v>30</v>
      </c>
      <c r="I11" s="25">
        <v>193000</v>
      </c>
      <c r="J11" s="26" t="s">
        <v>18</v>
      </c>
    </row>
    <row r="12" spans="1:10" s="8" customFormat="1" x14ac:dyDescent="0.25">
      <c r="A12" s="27"/>
      <c r="B12" s="28"/>
      <c r="C12" s="29"/>
      <c r="D12" s="28"/>
      <c r="E12" s="30"/>
      <c r="F12" s="31"/>
      <c r="G12" s="32"/>
      <c r="H12" s="30"/>
      <c r="I12" s="33"/>
      <c r="J12" s="34"/>
    </row>
    <row r="13" spans="1:10" ht="29.25" customHeight="1" x14ac:dyDescent="0.25">
      <c r="A13" s="35"/>
      <c r="B13" s="36"/>
      <c r="C13" s="37"/>
      <c r="D13" s="38"/>
      <c r="E13" s="115" t="s">
        <v>19</v>
      </c>
      <c r="F13" s="115"/>
      <c r="G13" s="115"/>
      <c r="H13" s="115"/>
      <c r="I13" s="39">
        <f>SUM(I11:I12)</f>
        <v>193000</v>
      </c>
      <c r="J13" s="40"/>
    </row>
    <row r="14" spans="1:10" ht="13.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ht="53.25" customHeight="1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  <row r="19" spans="5:5" x14ac:dyDescent="0.25">
      <c r="E19" s="42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s="8" customFormat="1" x14ac:dyDescent="0.25">
      <c r="A6" s="112" t="s">
        <v>49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9"/>
      <c r="B9" s="10"/>
      <c r="C9" s="10"/>
      <c r="D9" s="10"/>
      <c r="E9" s="10"/>
      <c r="F9" s="10"/>
      <c r="G9" s="11"/>
      <c r="H9" s="10"/>
      <c r="I9" s="10"/>
      <c r="J9" s="12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s="8" customFormat="1" ht="51" x14ac:dyDescent="0.25">
      <c r="A11" s="44" t="s">
        <v>50</v>
      </c>
      <c r="B11" s="45" t="s">
        <v>51</v>
      </c>
      <c r="C11" s="46">
        <v>40562</v>
      </c>
      <c r="D11" s="47" t="s">
        <v>52</v>
      </c>
      <c r="E11" s="48" t="s">
        <v>53</v>
      </c>
      <c r="F11" s="49">
        <v>40562</v>
      </c>
      <c r="G11" s="49">
        <v>40697</v>
      </c>
      <c r="H11" s="50">
        <v>136</v>
      </c>
      <c r="I11" s="101">
        <v>613904</v>
      </c>
      <c r="J11" s="102" t="s">
        <v>36</v>
      </c>
    </row>
    <row r="12" spans="1:10" s="8" customFormat="1" x14ac:dyDescent="0.25">
      <c r="A12" s="53"/>
      <c r="B12" s="54"/>
      <c r="C12" s="55"/>
      <c r="D12" s="54"/>
      <c r="E12" s="56"/>
      <c r="F12" s="57"/>
      <c r="G12" s="58"/>
      <c r="H12" s="56"/>
      <c r="I12" s="103"/>
      <c r="J12" s="104"/>
    </row>
    <row r="13" spans="1:10" ht="18" x14ac:dyDescent="0.25">
      <c r="A13" s="61"/>
      <c r="B13" s="62"/>
      <c r="C13" s="63"/>
      <c r="D13" s="64"/>
      <c r="E13" s="122" t="s">
        <v>54</v>
      </c>
      <c r="F13" s="123"/>
      <c r="G13" s="123"/>
      <c r="H13" s="124"/>
      <c r="I13" s="105">
        <f>SUM(I11:I12)</f>
        <v>613904</v>
      </c>
      <c r="J13" s="66"/>
    </row>
    <row r="14" spans="1:10" x14ac:dyDescent="0.25">
      <c r="A14" s="67"/>
      <c r="B14" s="41"/>
      <c r="C14" s="41"/>
      <c r="D14" s="41"/>
      <c r="E14" s="41"/>
      <c r="F14" s="41"/>
      <c r="G14" s="41"/>
      <c r="H14" s="41"/>
      <c r="I14" s="41"/>
      <c r="J14" s="68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ht="15" x14ac:dyDescent="0.25">
      <c r="A1" s="139" t="s">
        <v>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39.85546875" style="2" customWidth="1"/>
    <col min="2" max="2" width="26.28515625" style="2" customWidth="1"/>
    <col min="3" max="3" width="26" style="2" bestFit="1" customWidth="1"/>
    <col min="4" max="16384" width="11.42578125" style="2"/>
  </cols>
  <sheetData>
    <row r="1" spans="1:1" ht="15" x14ac:dyDescent="0.25">
      <c r="A1" s="139" t="s">
        <v>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4" sqref="A4:J4"/>
    </sheetView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s="8" customFormat="1" x14ac:dyDescent="0.25">
      <c r="A6" s="112" t="s">
        <v>21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9"/>
      <c r="B9" s="10"/>
      <c r="C9" s="10"/>
      <c r="D9" s="10"/>
      <c r="E9" s="10"/>
      <c r="F9" s="10"/>
      <c r="G9" s="11"/>
      <c r="H9" s="10"/>
      <c r="I9" s="10"/>
      <c r="J9" s="12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s="8" customFormat="1" ht="51" x14ac:dyDescent="0.25">
      <c r="A11" s="44" t="s">
        <v>22</v>
      </c>
      <c r="B11" s="45" t="s">
        <v>23</v>
      </c>
      <c r="C11" s="46">
        <v>41207</v>
      </c>
      <c r="D11" s="47" t="s">
        <v>16</v>
      </c>
      <c r="E11" s="48" t="s">
        <v>24</v>
      </c>
      <c r="F11" s="49">
        <v>41207</v>
      </c>
      <c r="G11" s="49">
        <v>41211</v>
      </c>
      <c r="H11" s="50">
        <v>5</v>
      </c>
      <c r="I11" s="51">
        <v>32167</v>
      </c>
      <c r="J11" s="52" t="s">
        <v>25</v>
      </c>
    </row>
    <row r="12" spans="1:10" s="8" customFormat="1" x14ac:dyDescent="0.25">
      <c r="A12" s="53"/>
      <c r="B12" s="54"/>
      <c r="C12" s="55"/>
      <c r="D12" s="54"/>
      <c r="E12" s="56"/>
      <c r="F12" s="57"/>
      <c r="G12" s="58"/>
      <c r="H12" s="56"/>
      <c r="I12" s="59"/>
      <c r="J12" s="60"/>
    </row>
    <row r="13" spans="1:10" ht="18" x14ac:dyDescent="0.25">
      <c r="A13" s="61"/>
      <c r="B13" s="62"/>
      <c r="C13" s="63"/>
      <c r="D13" s="64"/>
      <c r="E13" s="122" t="s">
        <v>26</v>
      </c>
      <c r="F13" s="123"/>
      <c r="G13" s="123"/>
      <c r="H13" s="124"/>
      <c r="I13" s="65">
        <f>SUM(I11:I12)</f>
        <v>32167</v>
      </c>
      <c r="J13" s="66"/>
    </row>
    <row r="14" spans="1:10" x14ac:dyDescent="0.25">
      <c r="A14" s="67"/>
      <c r="B14" s="41"/>
      <c r="C14" s="41"/>
      <c r="D14" s="41"/>
      <c r="E14" s="41"/>
      <c r="F14" s="41"/>
      <c r="G14" s="41"/>
      <c r="H14" s="41"/>
      <c r="I14" s="41"/>
      <c r="J14" s="68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</cols>
  <sheetData>
    <row r="1" spans="1:1" x14ac:dyDescent="0.25">
      <c r="A1" s="139" t="s">
        <v>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8.42578125" customWidth="1"/>
    <col min="2" max="2" width="28.85546875" customWidth="1"/>
    <col min="3" max="3" width="26" customWidth="1"/>
    <col min="4" max="4" width="27.7109375" customWidth="1"/>
  </cols>
  <sheetData>
    <row r="1" spans="1:1" x14ac:dyDescent="0.25">
      <c r="A1" s="139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s="8" customFormat="1" x14ac:dyDescent="0.25">
      <c r="A6" s="112" t="s">
        <v>27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9"/>
      <c r="B9" s="10"/>
      <c r="C9" s="10"/>
      <c r="D9" s="10"/>
      <c r="E9" s="10"/>
      <c r="F9" s="10"/>
      <c r="G9" s="11"/>
      <c r="H9" s="10"/>
      <c r="I9" s="10"/>
      <c r="J9" s="12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s="8" customFormat="1" ht="25.5" x14ac:dyDescent="0.25">
      <c r="A11" s="44" t="s">
        <v>28</v>
      </c>
      <c r="B11" s="45" t="s">
        <v>29</v>
      </c>
      <c r="C11" s="46">
        <v>40702</v>
      </c>
      <c r="D11" s="47" t="s">
        <v>30</v>
      </c>
      <c r="E11" s="48" t="s">
        <v>31</v>
      </c>
      <c r="F11" s="49">
        <v>40702</v>
      </c>
      <c r="G11" s="49">
        <v>40819</v>
      </c>
      <c r="H11" s="50">
        <v>118</v>
      </c>
      <c r="I11" s="51">
        <v>1526133</v>
      </c>
      <c r="J11" s="52" t="s">
        <v>18</v>
      </c>
    </row>
    <row r="12" spans="1:10" s="8" customFormat="1" x14ac:dyDescent="0.25">
      <c r="A12" s="69"/>
      <c r="B12" s="70"/>
      <c r="C12" s="71"/>
      <c r="D12" s="70"/>
      <c r="E12" s="72"/>
      <c r="F12" s="73"/>
      <c r="G12" s="74"/>
      <c r="H12" s="72"/>
      <c r="I12" s="75"/>
      <c r="J12" s="76"/>
    </row>
    <row r="13" spans="1:10" ht="18" x14ac:dyDescent="0.25">
      <c r="A13" s="77"/>
      <c r="B13" s="78"/>
      <c r="C13" s="79"/>
      <c r="D13" s="80"/>
      <c r="E13" s="125" t="s">
        <v>32</v>
      </c>
      <c r="F13" s="126"/>
      <c r="G13" s="126"/>
      <c r="H13" s="127"/>
      <c r="I13" s="81">
        <f>SUM(I11:I12)</f>
        <v>1526133</v>
      </c>
      <c r="J13" s="82"/>
    </row>
    <row r="14" spans="1:10" x14ac:dyDescent="0.25">
      <c r="A14" s="67"/>
      <c r="B14" s="41"/>
      <c r="C14" s="41"/>
      <c r="D14" s="41"/>
      <c r="E14" s="41"/>
      <c r="F14" s="41"/>
      <c r="G14" s="41"/>
      <c r="H14" s="41"/>
      <c r="I14" s="41"/>
      <c r="J14" s="68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7109375" customWidth="1"/>
    <col min="2" max="2" width="23.5703125" customWidth="1"/>
    <col min="3" max="3" width="22.28515625" customWidth="1"/>
    <col min="4" max="4" width="19.28515625" customWidth="1"/>
  </cols>
  <sheetData>
    <row r="1" spans="1:1" x14ac:dyDescent="0.25">
      <c r="A1" s="139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12" t="s">
        <v>1</v>
      </c>
      <c r="B4" s="113"/>
      <c r="C4" s="113"/>
      <c r="D4" s="113"/>
      <c r="E4" s="113"/>
      <c r="F4" s="113"/>
      <c r="G4" s="113"/>
      <c r="H4" s="113"/>
      <c r="I4" s="113"/>
      <c r="J4" s="114"/>
    </row>
    <row r="5" spans="1:10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10" s="8" customFormat="1" x14ac:dyDescent="0.25">
      <c r="A6" s="112" t="s">
        <v>33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4"/>
      <c r="B9" s="5"/>
      <c r="C9" s="5"/>
      <c r="D9" s="5"/>
      <c r="E9" s="5"/>
      <c r="F9" s="5"/>
      <c r="G9" s="6"/>
      <c r="H9" s="5"/>
      <c r="I9" s="5"/>
      <c r="J9" s="7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ht="51.75" x14ac:dyDescent="0.25">
      <c r="A11" s="83" t="s">
        <v>14</v>
      </c>
      <c r="B11" s="84" t="s">
        <v>34</v>
      </c>
      <c r="C11" s="85">
        <v>41268</v>
      </c>
      <c r="D11" s="84" t="s">
        <v>16</v>
      </c>
      <c r="E11" s="86" t="s">
        <v>35</v>
      </c>
      <c r="F11" s="87">
        <v>41268</v>
      </c>
      <c r="G11" s="87">
        <v>41304</v>
      </c>
      <c r="H11" s="88">
        <v>37</v>
      </c>
      <c r="I11" s="89">
        <v>462924</v>
      </c>
      <c r="J11" s="90" t="s">
        <v>36</v>
      </c>
    </row>
    <row r="12" spans="1:10" x14ac:dyDescent="0.25">
      <c r="A12" s="27"/>
      <c r="B12" s="91"/>
      <c r="C12" s="29"/>
      <c r="D12" s="30"/>
      <c r="E12" s="30"/>
      <c r="F12" s="31"/>
      <c r="G12" s="32"/>
      <c r="H12" s="30"/>
      <c r="I12" s="33"/>
      <c r="J12" s="92"/>
    </row>
    <row r="13" spans="1:10" ht="18" x14ac:dyDescent="0.25">
      <c r="A13" s="93"/>
      <c r="B13" s="94"/>
      <c r="C13" s="95"/>
      <c r="D13" s="96"/>
      <c r="E13" s="128" t="s">
        <v>37</v>
      </c>
      <c r="F13" s="115"/>
      <c r="G13" s="115"/>
      <c r="H13" s="115"/>
      <c r="I13" s="39">
        <f>SUM(I11:I12)</f>
        <v>462924</v>
      </c>
      <c r="J13" s="40"/>
    </row>
    <row r="14" spans="1:10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2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12" t="s">
        <v>1</v>
      </c>
      <c r="B4" s="113"/>
      <c r="C4" s="113"/>
      <c r="D4" s="113"/>
      <c r="E4" s="113"/>
      <c r="F4" s="113"/>
      <c r="G4" s="113"/>
      <c r="H4" s="113"/>
      <c r="I4" s="113"/>
      <c r="J4" s="114"/>
    </row>
    <row r="5" spans="1:10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10" s="8" customFormat="1" x14ac:dyDescent="0.25">
      <c r="A6" s="112" t="s">
        <v>38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4"/>
      <c r="B9" s="5"/>
      <c r="C9" s="5"/>
      <c r="D9" s="5"/>
      <c r="E9" s="97"/>
      <c r="F9" s="5"/>
      <c r="G9" s="6"/>
      <c r="H9" s="5"/>
      <c r="I9" s="5"/>
      <c r="J9" s="7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x14ac:dyDescent="0.25">
      <c r="A11" s="83" t="s">
        <v>39</v>
      </c>
      <c r="B11" s="84" t="s">
        <v>40</v>
      </c>
      <c r="C11" s="85">
        <v>40568</v>
      </c>
      <c r="D11" s="84" t="s">
        <v>16</v>
      </c>
      <c r="E11" s="84" t="s">
        <v>41</v>
      </c>
      <c r="F11" s="87">
        <v>40568</v>
      </c>
      <c r="G11" s="87">
        <v>40647</v>
      </c>
      <c r="H11" s="88">
        <v>80</v>
      </c>
      <c r="I11" s="89">
        <v>458667</v>
      </c>
      <c r="J11" s="90" t="s">
        <v>42</v>
      </c>
    </row>
    <row r="12" spans="1:10" x14ac:dyDescent="0.25">
      <c r="A12" s="27"/>
      <c r="B12" s="91"/>
      <c r="C12" s="29"/>
      <c r="D12" s="30"/>
      <c r="E12" s="30"/>
      <c r="F12" s="31"/>
      <c r="G12" s="32"/>
      <c r="H12" s="30"/>
      <c r="I12" s="33"/>
      <c r="J12" s="92"/>
    </row>
    <row r="13" spans="1:10" ht="18" x14ac:dyDescent="0.25">
      <c r="A13" s="93"/>
      <c r="B13" s="94"/>
      <c r="C13" s="95"/>
      <c r="D13" s="96"/>
      <c r="E13" s="128" t="s">
        <v>43</v>
      </c>
      <c r="F13" s="115"/>
      <c r="G13" s="115"/>
      <c r="H13" s="115"/>
      <c r="I13" s="39">
        <f>SUM(I11:I12)</f>
        <v>458667</v>
      </c>
      <c r="J13" s="40"/>
    </row>
    <row r="14" spans="1:10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2"/>
    </row>
    <row r="15" spans="1:10" x14ac:dyDescent="0.25">
      <c r="A15" s="116" t="s">
        <v>20</v>
      </c>
      <c r="B15" s="117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12" t="s">
        <v>1</v>
      </c>
      <c r="B4" s="113"/>
      <c r="C4" s="113"/>
      <c r="D4" s="113"/>
      <c r="E4" s="113"/>
      <c r="F4" s="113"/>
      <c r="G4" s="113"/>
      <c r="H4" s="113"/>
      <c r="I4" s="113"/>
      <c r="J4" s="114"/>
    </row>
    <row r="5" spans="1:10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10" s="8" customFormat="1" x14ac:dyDescent="0.25">
      <c r="A6" s="112" t="s">
        <v>44</v>
      </c>
      <c r="B6" s="113"/>
      <c r="C6" s="113"/>
      <c r="D6" s="113"/>
      <c r="E6" s="113"/>
      <c r="F6" s="113"/>
      <c r="G6" s="113"/>
      <c r="H6" s="113"/>
      <c r="I6" s="113"/>
      <c r="J6" s="114"/>
    </row>
    <row r="7" spans="1:10" x14ac:dyDescent="0.25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14"/>
      <c r="C8" s="14"/>
      <c r="D8" s="14"/>
      <c r="E8" s="14"/>
      <c r="F8" s="14"/>
      <c r="G8" s="15"/>
      <c r="H8" s="14"/>
      <c r="I8" s="14"/>
      <c r="J8" s="16"/>
    </row>
    <row r="9" spans="1:10" x14ac:dyDescent="0.25">
      <c r="A9" s="4"/>
      <c r="B9" s="5"/>
      <c r="C9" s="5"/>
      <c r="D9" s="5"/>
      <c r="E9" s="97"/>
      <c r="F9" s="5"/>
      <c r="G9" s="6"/>
      <c r="H9" s="5"/>
      <c r="I9" s="5"/>
      <c r="J9" s="7"/>
    </row>
    <row r="10" spans="1:10" ht="38.25" x14ac:dyDescent="0.25">
      <c r="A10" s="43" t="s">
        <v>4</v>
      </c>
      <c r="B10" s="43" t="s">
        <v>5</v>
      </c>
      <c r="C10" s="43" t="s">
        <v>6</v>
      </c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</row>
    <row r="11" spans="1:10" ht="38.25" x14ac:dyDescent="0.25">
      <c r="A11" s="83" t="s">
        <v>14</v>
      </c>
      <c r="B11" s="84" t="s">
        <v>45</v>
      </c>
      <c r="C11" s="85">
        <v>41142</v>
      </c>
      <c r="D11" s="84" t="s">
        <v>16</v>
      </c>
      <c r="E11" s="84" t="s">
        <v>46</v>
      </c>
      <c r="F11" s="98">
        <v>41142</v>
      </c>
      <c r="G11" s="99">
        <v>41203</v>
      </c>
      <c r="H11" s="100">
        <v>62</v>
      </c>
      <c r="I11" s="135">
        <v>1927311</v>
      </c>
      <c r="J11" s="137" t="s">
        <v>36</v>
      </c>
    </row>
    <row r="12" spans="1:10" ht="38.25" x14ac:dyDescent="0.25">
      <c r="A12" s="83" t="s">
        <v>14</v>
      </c>
      <c r="B12" s="84" t="s">
        <v>45</v>
      </c>
      <c r="C12" s="85">
        <v>41142</v>
      </c>
      <c r="D12" s="84" t="s">
        <v>16</v>
      </c>
      <c r="E12" s="84" t="s">
        <v>46</v>
      </c>
      <c r="F12" s="98">
        <v>41234</v>
      </c>
      <c r="G12" s="99">
        <v>41263</v>
      </c>
      <c r="H12" s="100">
        <v>30</v>
      </c>
      <c r="I12" s="136"/>
      <c r="J12" s="138"/>
    </row>
    <row r="13" spans="1:10" x14ac:dyDescent="0.25">
      <c r="A13" s="27"/>
      <c r="B13" s="91"/>
      <c r="C13" s="29"/>
      <c r="D13" s="30"/>
      <c r="E13" s="30"/>
      <c r="F13" s="31"/>
      <c r="G13" s="32"/>
      <c r="H13" s="30"/>
      <c r="I13" s="33"/>
      <c r="J13" s="92"/>
    </row>
    <row r="14" spans="1:10" ht="18" x14ac:dyDescent="0.25">
      <c r="A14" s="93"/>
      <c r="B14" s="94"/>
      <c r="C14" s="95"/>
      <c r="D14" s="96"/>
      <c r="E14" s="128" t="s">
        <v>47</v>
      </c>
      <c r="F14" s="115"/>
      <c r="G14" s="115"/>
      <c r="H14" s="115"/>
      <c r="I14" s="39">
        <f>SUM(I11:I13)</f>
        <v>1927311</v>
      </c>
      <c r="J14" s="40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2"/>
    </row>
    <row r="16" spans="1:10" x14ac:dyDescent="0.25">
      <c r="A16" s="129" t="s">
        <v>48</v>
      </c>
      <c r="B16" s="130"/>
      <c r="C16" s="130"/>
      <c r="D16" s="130"/>
      <c r="E16" s="130"/>
      <c r="F16" s="130"/>
      <c r="G16" s="130"/>
      <c r="H16" s="130"/>
      <c r="I16" s="130"/>
      <c r="J16" s="131"/>
    </row>
    <row r="17" spans="1:10" x14ac:dyDescent="0.25">
      <c r="A17" s="132"/>
      <c r="B17" s="133"/>
      <c r="C17" s="133"/>
      <c r="D17" s="133"/>
      <c r="E17" s="133"/>
      <c r="F17" s="133"/>
      <c r="G17" s="133"/>
      <c r="H17" s="133"/>
      <c r="I17" s="133"/>
      <c r="J17" s="134"/>
    </row>
  </sheetData>
  <mergeCells count="8">
    <mergeCell ref="E14:H14"/>
    <mergeCell ref="A16:J17"/>
    <mergeCell ref="A2:J2"/>
    <mergeCell ref="A4:J4"/>
    <mergeCell ref="A5:J5"/>
    <mergeCell ref="A6:J6"/>
    <mergeCell ref="I11:I12"/>
    <mergeCell ref="J11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 (no hubo pago)</vt:lpstr>
      <vt:lpstr>Abril (no hubo pago)</vt:lpstr>
      <vt:lpstr>Mayo</vt:lpstr>
      <vt:lpstr>Junio (no hubo pago)</vt:lpstr>
      <vt:lpstr>Julio</vt:lpstr>
      <vt:lpstr>Agosto</vt:lpstr>
      <vt:lpstr>Septiembre</vt:lpstr>
      <vt:lpstr>Octubre</vt:lpstr>
      <vt:lpstr>Noviembre (no hubo pago)</vt:lpstr>
      <vt:lpstr>Diciembre (no hubo pago)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2014-02-04T15:48:20Z</dcterms:modified>
</cp:coreProperties>
</file>