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<sst xmlns="http://schemas.openxmlformats.org/spreadsheetml/2006/main" count="10" uniqueCount="10">
  <si>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</si>
  <si>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</si>
  <si>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</si>
  <si>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</si>
  <si>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</si>
  <si>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</si>
  <si>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</si>
  <si>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</si>
  <si>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</si>
  <si>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PRIMA DIRECTA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</si>
</sst>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8875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28735382"/>
        <c:axId val="57291847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 val="autoZero"/>
        <c:auto val="0"/>
        <c:lblOffset val="100"/>
        <c:tickLblSkip val="1"/>
        <c:noMultiLvlLbl val="0"/>
      </c:catAx>
      <c:valAx>
        <c:axId val="572918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90325"/>
          <c:w val="0.433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66675</xdr:rowOff>
    </xdr:from>
    <xdr:to>
      <xdr:col>7</xdr:col>
      <xdr:colOff>476250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9525" y="6734175"/>
        <a:ext cx="6096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B34">
      <selection activeCell="H40" sqref="H4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3" t="s">
        <v>9</v>
      </c>
      <c r="C1" s="23"/>
      <c r="D1" s="23"/>
      <c r="E1" s="23"/>
      <c r="F1" s="2"/>
      <c r="G1" s="2"/>
      <c r="H1" s="2"/>
    </row>
    <row r="2" spans="2:8" ht="14.25" customHeight="1">
      <c r="B2" s="24" t="s">
        <v>8</v>
      </c>
      <c r="C2" s="24"/>
      <c r="D2" s="24"/>
      <c r="E2" s="24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18">
        <v>1985</v>
      </c>
      <c r="C6" s="16">
        <v>152</v>
      </c>
      <c r="D6" s="16">
        <v>165</v>
      </c>
      <c r="E6" s="16">
        <v>317</v>
      </c>
    </row>
    <row r="7" spans="2:5" ht="12.75">
      <c r="B7" s="9">
        <v>1986</v>
      </c>
      <c r="C7" s="10">
        <v>174.60027989426214</v>
      </c>
      <c r="D7" s="10">
        <v>167.89694189602443</v>
      </c>
      <c r="E7" s="10">
        <v>342.4972217902866</v>
      </c>
    </row>
    <row r="8" spans="2:5" ht="12.75">
      <c r="B8" s="9">
        <v>1987</v>
      </c>
      <c r="C8" s="10">
        <v>203.3550798288113</v>
      </c>
      <c r="D8" s="10">
        <v>213.58544733603753</v>
      </c>
      <c r="E8" s="10">
        <v>416.94052716484885</v>
      </c>
    </row>
    <row r="9" spans="2:5" ht="12.75">
      <c r="B9" s="9">
        <v>1988</v>
      </c>
      <c r="C9" s="10">
        <v>239.04222242175888</v>
      </c>
      <c r="D9" s="10">
        <v>246.15309987347456</v>
      </c>
      <c r="E9" s="10">
        <v>485.19532229523344</v>
      </c>
    </row>
    <row r="10" spans="2:5" ht="12.75">
      <c r="B10" s="9">
        <v>1989</v>
      </c>
      <c r="C10" s="10">
        <v>305.2090172838766</v>
      </c>
      <c r="D10" s="10">
        <v>330.4951414122495</v>
      </c>
      <c r="E10" s="10">
        <v>635.7041586961261</v>
      </c>
    </row>
    <row r="11" spans="2:5" ht="12.75">
      <c r="B11" s="9">
        <v>1990</v>
      </c>
      <c r="C11" s="10">
        <v>334.2781802737264</v>
      </c>
      <c r="D11" s="10">
        <v>492.1732371269269</v>
      </c>
      <c r="E11" s="10">
        <v>826.4514174006533</v>
      </c>
    </row>
    <row r="12" spans="2:5" ht="12.75">
      <c r="B12" s="9">
        <v>1991</v>
      </c>
      <c r="C12" s="10">
        <v>369.9110035049941</v>
      </c>
      <c r="D12" s="10">
        <v>625.7293396712673</v>
      </c>
      <c r="E12" s="10">
        <v>995.6403431762615</v>
      </c>
    </row>
    <row r="13" spans="2:5" ht="12.75">
      <c r="B13" s="11">
        <v>1992</v>
      </c>
      <c r="C13" s="12">
        <v>491.4098588985481</v>
      </c>
      <c r="D13" s="12">
        <v>758.8071487671687</v>
      </c>
      <c r="E13" s="10">
        <v>1250.2170076657167</v>
      </c>
    </row>
    <row r="14" spans="2:5" ht="12.75">
      <c r="B14" s="13" t="s">
        <v>6</v>
      </c>
      <c r="C14" s="12">
        <v>628.3707115393181</v>
      </c>
      <c r="D14" s="12">
        <v>861.2447856100155</v>
      </c>
      <c r="E14" s="12">
        <v>1489.6154971493336</v>
      </c>
    </row>
    <row r="15" spans="2:5" ht="12.75">
      <c r="B15" s="13" t="s">
        <v>7</v>
      </c>
      <c r="C15" s="12">
        <v>707.4900553814226</v>
      </c>
      <c r="D15" s="12">
        <v>1015.533633204817</v>
      </c>
      <c r="E15" s="12">
        <v>1723.0236885862396</v>
      </c>
    </row>
    <row r="16" spans="2:5" ht="12.75">
      <c r="B16" s="13">
        <v>1995</v>
      </c>
      <c r="C16" s="12">
        <v>831.4950815705705</v>
      </c>
      <c r="D16" s="12">
        <v>1302.1826977846108</v>
      </c>
      <c r="E16" s="12">
        <v>2133.6777793551814</v>
      </c>
    </row>
    <row r="17" spans="2:5" ht="12.75">
      <c r="B17" s="13">
        <v>1996</v>
      </c>
      <c r="C17" s="12">
        <v>820.83425667645</v>
      </c>
      <c r="D17" s="12">
        <v>1582.8258738205545</v>
      </c>
      <c r="E17" s="12">
        <v>2403.6601304970045</v>
      </c>
    </row>
    <row r="18" spans="2:5" ht="12.75">
      <c r="B18" s="13">
        <v>1997</v>
      </c>
      <c r="C18" s="12">
        <v>825.4598626314661</v>
      </c>
      <c r="D18" s="12">
        <v>1840.945677422432</v>
      </c>
      <c r="E18" s="12">
        <v>2666.405540053898</v>
      </c>
    </row>
    <row r="19" spans="2:5" ht="12.75">
      <c r="B19" s="13">
        <v>1998</v>
      </c>
      <c r="C19" s="12">
        <v>759.4765430489473</v>
      </c>
      <c r="D19" s="12">
        <v>1711.851471898151</v>
      </c>
      <c r="E19" s="5">
        <v>2471.3280149470984</v>
      </c>
    </row>
    <row r="20" spans="2:5" ht="12.75">
      <c r="B20" s="13">
        <v>1999</v>
      </c>
      <c r="C20" s="12">
        <v>679.8998918982664</v>
      </c>
      <c r="D20" s="12">
        <v>1870.630005110264</v>
      </c>
      <c r="E20" s="5">
        <v>2550.5298970085305</v>
      </c>
    </row>
    <row r="21" spans="2:5" ht="12.75">
      <c r="B21" s="14">
        <v>2000</v>
      </c>
      <c r="C21" s="12">
        <v>716</v>
      </c>
      <c r="D21" s="12">
        <v>2135.58</v>
      </c>
      <c r="E21" s="5">
        <v>2852</v>
      </c>
    </row>
    <row r="22" spans="2:9" ht="12.75">
      <c r="B22" s="14">
        <v>2001</v>
      </c>
      <c r="C22" s="12">
        <v>764.77</v>
      </c>
      <c r="D22" s="12">
        <v>2043.77</v>
      </c>
      <c r="E22" s="5">
        <v>2808.54</v>
      </c>
      <c r="H22" s="22"/>
      <c r="I22" s="22"/>
    </row>
    <row r="23" spans="2:5" ht="12.75">
      <c r="B23" s="14">
        <v>2002</v>
      </c>
      <c r="C23" s="12">
        <v>905</v>
      </c>
      <c r="D23" s="12">
        <v>1781</v>
      </c>
      <c r="E23" s="5">
        <v>2686</v>
      </c>
    </row>
    <row r="24" spans="2:5" ht="12.75">
      <c r="B24" s="15">
        <v>2003</v>
      </c>
      <c r="C24" s="17">
        <f>649324944/691.4/1000</f>
        <v>939.1451316170089</v>
      </c>
      <c r="D24" s="17">
        <f>1386377906/691.4/1000</f>
        <v>2005.1748712756728</v>
      </c>
      <c r="E24" s="17">
        <f>SUM(C24:D24)</f>
        <v>2944.3200028926817</v>
      </c>
    </row>
    <row r="25" spans="2:5" ht="12.75">
      <c r="B25" s="15">
        <v>2004</v>
      </c>
      <c r="C25" s="5">
        <f>687372461/609.53/1000</f>
        <v>1127.70899053369</v>
      </c>
      <c r="D25" s="5">
        <f>1566706419/609.53/1000</f>
        <v>2570.3516135383</v>
      </c>
      <c r="E25" s="5">
        <f>SUM(C25:D25)</f>
        <v>3698.0606040719904</v>
      </c>
    </row>
    <row r="26" spans="2:5" ht="12.75">
      <c r="B26" s="15">
        <v>2005</v>
      </c>
      <c r="C26" s="5">
        <v>1360.3188273755293</v>
      </c>
      <c r="D26" s="5">
        <v>2790.4379745252513</v>
      </c>
      <c r="E26" s="5">
        <f>SUM(C26:D26)</f>
        <v>4150.75680190078</v>
      </c>
    </row>
    <row r="27" spans="2:5" ht="12.75">
      <c r="B27" s="15">
        <v>2006</v>
      </c>
      <c r="C27" s="5">
        <v>1564</v>
      </c>
      <c r="D27" s="5">
        <v>3177</v>
      </c>
      <c r="E27" s="5">
        <f>SUM(C27:D27)</f>
        <v>4741</v>
      </c>
    </row>
    <row r="28" spans="2:5" s="19" customFormat="1" ht="12.75">
      <c r="B28" s="15">
        <v>2007</v>
      </c>
      <c r="C28" s="5">
        <v>1951.069862384443</v>
      </c>
      <c r="D28" s="5">
        <v>3903.7074664574043</v>
      </c>
      <c r="E28" s="5">
        <v>5854.7773288418475</v>
      </c>
    </row>
    <row r="29" spans="2:5" s="19" customFormat="1" ht="12.75">
      <c r="B29" s="15">
        <v>2008</v>
      </c>
      <c r="C29" s="5">
        <v>2436</v>
      </c>
      <c r="D29" s="5">
        <v>4529</v>
      </c>
      <c r="E29" s="5">
        <f aca="true" t="shared" si="0" ref="E29:E41">SUM(C29:D29)</f>
        <v>6965</v>
      </c>
    </row>
    <row r="30" spans="2:5" s="19" customFormat="1" ht="12.75">
      <c r="B30" s="15">
        <v>2009</v>
      </c>
      <c r="C30" s="5">
        <v>2168</v>
      </c>
      <c r="D30" s="5">
        <v>4070</v>
      </c>
      <c r="E30" s="5">
        <f t="shared" si="0"/>
        <v>6238</v>
      </c>
    </row>
    <row r="31" spans="2:5" s="19" customFormat="1" ht="12.75">
      <c r="B31" s="15">
        <v>2010</v>
      </c>
      <c r="C31" s="5">
        <v>2809</v>
      </c>
      <c r="D31" s="5">
        <v>5478</v>
      </c>
      <c r="E31" s="5">
        <f t="shared" si="0"/>
        <v>8287</v>
      </c>
    </row>
    <row r="32" spans="2:5" ht="12.75">
      <c r="B32" s="15">
        <v>2011</v>
      </c>
      <c r="C32" s="5">
        <v>3608</v>
      </c>
      <c r="D32" s="5">
        <v>6063</v>
      </c>
      <c r="E32" s="5">
        <f t="shared" si="0"/>
        <v>9671</v>
      </c>
    </row>
    <row r="33" spans="2:5" ht="12.75">
      <c r="B33" s="15">
        <v>2012</v>
      </c>
      <c r="C33" s="5">
        <v>3850</v>
      </c>
      <c r="D33" s="5">
        <v>7440</v>
      </c>
      <c r="E33" s="5">
        <f t="shared" si="0"/>
        <v>11290</v>
      </c>
    </row>
    <row r="34" spans="2:5" ht="12.75">
      <c r="B34" s="15">
        <v>2013</v>
      </c>
      <c r="C34" s="5">
        <v>3888.39152503937</v>
      </c>
      <c r="D34" s="5">
        <v>7825.989428562488</v>
      </c>
      <c r="E34" s="5">
        <f t="shared" si="0"/>
        <v>11714.380953601858</v>
      </c>
    </row>
    <row r="35" spans="2:6" ht="12.75">
      <c r="B35" s="15">
        <v>2014</v>
      </c>
      <c r="C35" s="5">
        <v>3693.1073618878972</v>
      </c>
      <c r="D35" s="5">
        <v>7217.84447463927</v>
      </c>
      <c r="E35" s="5">
        <f t="shared" si="0"/>
        <v>10910.951836527167</v>
      </c>
      <c r="F35" s="19"/>
    </row>
    <row r="36" spans="2:6" ht="12.75">
      <c r="B36" s="15">
        <v>2015</v>
      </c>
      <c r="C36" s="5">
        <v>3558.836917080627</v>
      </c>
      <c r="D36" s="5">
        <v>7764.574141383263</v>
      </c>
      <c r="E36" s="5">
        <f t="shared" si="0"/>
        <v>11323.41105846389</v>
      </c>
      <c r="F36" s="19"/>
    </row>
    <row r="37" spans="2:5" ht="12.75">
      <c r="B37" s="15">
        <v>2016</v>
      </c>
      <c r="C37" s="5">
        <v>3628.8804101473042</v>
      </c>
      <c r="D37" s="5">
        <v>8636.064865623568</v>
      </c>
      <c r="E37" s="5">
        <f t="shared" si="0"/>
        <v>12264.945275770871</v>
      </c>
    </row>
    <row r="38" spans="2:5" ht="12.75">
      <c r="B38" s="15">
        <v>2017</v>
      </c>
      <c r="C38" s="5">
        <v>3885.789115985708</v>
      </c>
      <c r="D38" s="5">
        <v>8847.877269710318</v>
      </c>
      <c r="E38" s="5">
        <f t="shared" si="0"/>
        <v>12733.666385696026</v>
      </c>
    </row>
    <row r="39" spans="2:5" ht="12.75">
      <c r="B39" s="15">
        <v>2018</v>
      </c>
      <c r="C39" s="5">
        <v>4329.9662809039655</v>
      </c>
      <c r="D39" s="5">
        <v>9566.25071295819</v>
      </c>
      <c r="E39" s="5">
        <f t="shared" si="0"/>
        <v>13896.216993862156</v>
      </c>
    </row>
    <row r="40" spans="2:5" ht="12.75">
      <c r="B40" s="15">
        <v>2019</v>
      </c>
      <c r="C40" s="5">
        <v>4202.917892774291</v>
      </c>
      <c r="D40" s="5">
        <v>8567.662100963524</v>
      </c>
      <c r="E40" s="5">
        <f t="shared" si="0"/>
        <v>12770.579993737814</v>
      </c>
    </row>
    <row r="41" spans="2:5" ht="12.75">
      <c r="B41" s="20">
        <v>2020</v>
      </c>
      <c r="C41" s="21">
        <v>3980.9373431622525</v>
      </c>
      <c r="D41" s="21">
        <v>5909.661386988463</v>
      </c>
      <c r="E41" s="21">
        <f t="shared" si="0"/>
        <v>9890.598730150716</v>
      </c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2003-06-03T15:52:49Z</dcterms:created>
  <dcterms:modified xsi:type="dcterms:W3CDTF">2021-08-26T18:55:12Z</dcterms:modified>
  <cp:category/>
  <cp:version/>
  <cp:contentType/>
  <cp:contentStatus/>
</cp:coreProperties>
</file>